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njiga EU\predavanja i vjezbe - 2023-2024\TRGOVINSKA POLITIKA I MAKROEKONOMSKI POKAZATELJI 2023-2024\"/>
    </mc:Choice>
  </mc:AlternateContent>
  <xr:revisionPtr revIDLastSave="0" documentId="13_ncr:1_{D6C95585-F0C2-4615-A25E-D86D558EB392}" xr6:coauthVersionLast="47" xr6:coauthVersionMax="47" xr10:uidLastSave="{00000000-0000-0000-0000-000000000000}"/>
  <bookViews>
    <workbookView xWindow="-120" yWindow="-120" windowWidth="29040" windowHeight="15840" xr2:uid="{28DDA46C-485B-46C1-AAA1-271DD77664CF}"/>
  </bookViews>
  <sheets>
    <sheet name="ANALIZA" sheetId="1" r:id="rId1"/>
  </sheets>
  <externalReferences>
    <externalReference r:id="rId2"/>
  </externalReference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ANALIZA!$P$21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<sst xmlns="http://schemas.openxmlformats.org/spreadsheetml/2006/main" count="55" uniqueCount="21">
  <si>
    <t>TIME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</si>
  <si>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</si>
  <si>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</si>
  <si>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</si>
  <si>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</si>
  <si>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</si>
  <si>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</si>
  <si>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</si>
  <si>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</si>
  <si>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</si>
  <si>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</si>
  <si>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GDP</t>
  </si>
  <si>
    <t>https://ec.europa.eu/eurostat/databrowser/view/nama_10_gdp/default/table?lang=en</t>
  </si>
  <si>
    <t>Investicije</t>
  </si>
  <si>
    <t>Nezaposlenost</t>
  </si>
  <si>
    <t>Inflacija</t>
  </si>
  <si>
    <t>https://ec.europa.eu/eurostat/databrowser/view/nama_10_gdp__custom_8212104/default/table?lang=en</t>
  </si>
  <si>
    <t>% GDP</t>
  </si>
  <si>
    <t>https://ec.europa.eu/eurostat/databrowser/view/tipsun20/default/table?lang=en</t>
  </si>
  <si>
    <t>https://ec.europa.eu/eurostat/databrowser/view/prc_hicp_aind__custom_8211891/default/table?lang=en</t>
  </si>
  <si>
    <t>Koeficijenti proste korelacije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</si>
</sst>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0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Arial"/>
      <family val="2"/>
      <charset val="238"/>
    </font>
    <font>
      <i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DCE6F1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rgb="FF4669AF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right" vertical="center" shrinkToFit="1"/>
    </xf>
    <xf numFmtId="165" fontId="4" fillId="0" borderId="0" xfId="0" applyNumberFormat="1" applyFont="1" applyAlignment="1">
      <alignment horizontal="right" vertical="center" shrinkToFit="1"/>
    </xf>
    <xf numFmtId="0" fontId="5" fillId="0" borderId="0" xfId="2"/>
    <xf numFmtId="164" fontId="4" fillId="4" borderId="0" xfId="0" applyNumberFormat="1" applyFont="1" applyFill="1" applyAlignment="1">
      <alignment horizontal="right" vertical="center" shrinkToFit="1"/>
    </xf>
    <xf numFmtId="165" fontId="4" fillId="4" borderId="0" xfId="0" applyNumberFormat="1" applyFont="1" applyFill="1" applyAlignment="1">
      <alignment horizontal="right" vertical="center" shrinkToFit="1"/>
    </xf>
    <xf numFmtId="0" fontId="3" fillId="5" borderId="2" xfId="0" applyFont="1" applyFill="1" applyBorder="1" applyAlignment="1">
      <alignment horizontal="left" vertical="center"/>
    </xf>
    <xf numFmtId="164" fontId="4" fillId="6" borderId="0" xfId="0" applyNumberFormat="1" applyFont="1" applyFill="1" applyAlignment="1">
      <alignment horizontal="right" vertical="center" shrinkToFit="1"/>
    </xf>
    <xf numFmtId="0" fontId="6" fillId="0" borderId="0" xfId="0" applyFont="1"/>
    <xf numFmtId="10" fontId="6" fillId="0" borderId="0" xfId="1" applyNumberFormat="1" applyFont="1"/>
    <xf numFmtId="0" fontId="3" fillId="5" borderId="1" xfId="0" applyFont="1" applyFill="1" applyBorder="1" applyAlignment="1">
      <alignment horizontal="left" vertical="center"/>
    </xf>
    <xf numFmtId="165" fontId="4" fillId="6" borderId="0" xfId="0" applyNumberFormat="1" applyFont="1" applyFill="1" applyAlignment="1">
      <alignment horizontal="right" vertical="center" shrinkToFit="1"/>
    </xf>
    <xf numFmtId="0" fontId="7" fillId="7" borderId="1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center"/>
    </xf>
    <xf numFmtId="166" fontId="0" fillId="0" borderId="5" xfId="0" applyNumberFormat="1" applyBorder="1"/>
    <xf numFmtId="0" fontId="0" fillId="0" borderId="5" xfId="0" applyBorder="1"/>
    <xf numFmtId="2" fontId="0" fillId="0" borderId="5" xfId="0" applyNumberFormat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ANALIZA!$B$3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017913385826772"/>
                  <c:y val="-1.58023476232137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ANALIZA!$C$2:$L$2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ANALIZA!$C$3:$L$3</c:f>
              <c:numCache>
                <c:formatCode>#,##0.##########</c:formatCode>
                <c:ptCount val="10"/>
                <c:pt idx="0">
                  <c:v>11516140.6</c:v>
                </c:pt>
                <c:pt idx="1">
                  <c:v>11782563.6</c:v>
                </c:pt>
                <c:pt idx="2">
                  <c:v>12215765.1</c:v>
                </c:pt>
                <c:pt idx="3">
                  <c:v>12548314.4</c:v>
                </c:pt>
                <c:pt idx="4">
                  <c:v>13075679.5</c:v>
                </c:pt>
                <c:pt idx="5" formatCode="#,##0.0">
                  <c:v>13534336</c:v>
                </c:pt>
                <c:pt idx="6">
                  <c:v>14019662.699999999</c:v>
                </c:pt>
                <c:pt idx="7">
                  <c:v>13471035.1</c:v>
                </c:pt>
                <c:pt idx="8">
                  <c:v>14640036.199999999</c:v>
                </c:pt>
                <c:pt idx="9">
                  <c:v>15906447.199999999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D-43A7-9B2A-F9086064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82616"/>
        <c:axId val="493581304"/>
      </c:lineChart>
      <c:catAx>
        <c:axId val="49358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81304"/>
        <c:crossesAt val="10000000"/>
        <c:auto val="1"/>
        <c:lblAlgn val="ctr"/>
        <c:lblOffset val="100"/>
        <c:noMultiLvlLbl val="0"/>
      </c:catAx>
      <c:valAx>
        <c:axId val="493581304"/>
        <c:scaling>
          <c:orientation val="minMax"/>
          <c:max val="16000000"/>
          <c:min val="10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82616"/>
        <c:crosses val="autoZero"/>
        <c:crossBetween val="between"/>
        <c:min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ANALIZA!$B$10</c:f>
              <c:strCache>
                <c:ptCount val="1"/>
                <c:pt idx="0">
                  <c:v>Investicije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06568241469817"/>
                  <c:y val="-4.22477398658500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ANALIZA!$C$9:$L$9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ANALIZA!$C$10:$L$10</c:f>
              <c:numCache>
                <c:formatCode>#,##0.##########</c:formatCode>
                <c:ptCount val="10"/>
                <c:pt idx="0">
                  <c:v>2290108.1</c:v>
                </c:pt>
                <c:pt idx="1">
                  <c:v>2394276.7000000002</c:v>
                </c:pt>
                <c:pt idx="2">
                  <c:v>2536343.6</c:v>
                </c:pt>
                <c:pt idx="3">
                  <c:v>2630886.7999999998</c:v>
                </c:pt>
                <c:pt idx="4">
                  <c:v>2819182.7</c:v>
                </c:pt>
                <c:pt idx="5">
                  <c:v>3003496.1</c:v>
                </c:pt>
                <c:pt idx="6">
                  <c:v>3212056.1</c:v>
                </c:pt>
                <c:pt idx="7">
                  <c:v>3024967.8</c:v>
                </c:pt>
                <c:pt idx="8">
                  <c:v>3435620.3</c:v>
                </c:pt>
                <c:pt idx="9">
                  <c:v>3926088.1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1-4B31-91FB-287FEEB7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84032"/>
        <c:axId val="483983704"/>
      </c:lineChart>
      <c:catAx>
        <c:axId val="48398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83704"/>
        <c:crosses val="autoZero"/>
        <c:auto val="1"/>
        <c:lblAlgn val="ctr"/>
        <c:lblOffset val="100"/>
        <c:noMultiLvlLbl val="0"/>
      </c:catAx>
      <c:valAx>
        <c:axId val="483983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8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ANALIZA!$B$14</c:f>
              <c:strCache>
                <c:ptCount val="1"/>
                <c:pt idx="0">
                  <c:v>Nezaposlenost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5.5881531153953619E-3"/>
                  <c:y val="3.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5-4D9F-A8D2-3B1924F70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223097112860892E-3"/>
                  <c:y val="-0.305706109652960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ANALIZA!$C$13:$L$13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ANALIZA!$C$14:$L$14</c:f>
              <c:numCache>
                <c:formatCode>#,##0.0</c:formatCode>
                <c:ptCount val="10"/>
                <c:pt idx="0" formatCode="#,##0.##########">
                  <c:v>11.6</c:v>
                </c:pt>
                <c:pt idx="1">
                  <c:v>11</c:v>
                </c:pt>
                <c:pt idx="2" formatCode="#,##0.##########">
                  <c:v>10.199999999999999</c:v>
                </c:pt>
                <c:pt idx="3" formatCode="#,##0.##########">
                  <c:v>9.3000000000000007</c:v>
                </c:pt>
                <c:pt idx="4" formatCode="#,##0.##########">
                  <c:v>8.3000000000000007</c:v>
                </c:pt>
                <c:pt idx="5" formatCode="#,##0.##########">
                  <c:v>7.4</c:v>
                </c:pt>
                <c:pt idx="6" formatCode="#,##0.##########">
                  <c:v>6.8</c:v>
                </c:pt>
                <c:pt idx="7" formatCode="#,##0.##########">
                  <c:v>7.2</c:v>
                </c:pt>
                <c:pt idx="8" formatCode="#,##0.##########">
                  <c:v>7.1</c:v>
                </c:pt>
                <c:pt idx="9" formatCode="#,##0.##########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5-4D9F-A8D2-3B1924F7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95184"/>
        <c:axId val="483995512"/>
      </c:lineChart>
      <c:catAx>
        <c:axId val="4839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95512"/>
        <c:crosses val="autoZero"/>
        <c:auto val="1"/>
        <c:lblAlgn val="ctr"/>
        <c:lblOffset val="100"/>
        <c:noMultiLvlLbl val="0"/>
      </c:catAx>
      <c:valAx>
        <c:axId val="48399551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9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47003499562555"/>
          <c:y val="0.17171296296296298"/>
          <c:w val="0.79226618547681538"/>
          <c:h val="0.61498432487605714"/>
        </c:manualLayout>
      </c:layout>
      <c:scatterChart>
        <c:scatterStyle val="lineMarker"/>
        <c:varyColors val="0"/>
        <c:ser>
          <c:idx val="0"/>
          <c:order val="0"/>
          <c:tx>
            <c:v>Odnos GDP - NEZAPOSLENOST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7605424321959753E-2"/>
                  <c:y val="-0.196573709536307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ANALIZA!$C$14:$L$14</c:f>
              <c:numCache>
                <c:formatCode>#,##0.0</c:formatCode>
                <c:ptCount val="10"/>
                <c:pt idx="0" formatCode="#,##0.##########">
                  <c:v>11.6</c:v>
                </c:pt>
                <c:pt idx="1">
                  <c:v>11</c:v>
                </c:pt>
                <c:pt idx="2" formatCode="#,##0.##########">
                  <c:v>10.199999999999999</c:v>
                </c:pt>
                <c:pt idx="3" formatCode="#,##0.##########">
                  <c:v>9.3000000000000007</c:v>
                </c:pt>
                <c:pt idx="4" formatCode="#,##0.##########">
                  <c:v>8.3000000000000007</c:v>
                </c:pt>
                <c:pt idx="5" formatCode="#,##0.##########">
                  <c:v>7.4</c:v>
                </c:pt>
                <c:pt idx="6" formatCode="#,##0.##########">
                  <c:v>6.8</c:v>
                </c:pt>
                <c:pt idx="7" formatCode="#,##0.##########">
                  <c:v>7.2</c:v>
                </c:pt>
                <c:pt idx="8" formatCode="#,##0.##########">
                  <c:v>7.1</c:v>
                </c:pt>
                <c:pt idx="9" formatCode="#,##0.##########">
                  <c:v>6.2</c:v>
                </c:pt>
              </c:numCache>
            </c:numRef>
          </c:xVal>
          <c:yVal>
            <c:numRef>
              <c:f>ANALIZA!$C$3:$L$3</c:f>
              <c:numCache>
                <c:formatCode>#,##0.##########</c:formatCode>
                <c:ptCount val="10"/>
                <c:pt idx="0">
                  <c:v>11516140.6</c:v>
                </c:pt>
                <c:pt idx="1">
                  <c:v>11782563.6</c:v>
                </c:pt>
                <c:pt idx="2">
                  <c:v>12215765.1</c:v>
                </c:pt>
                <c:pt idx="3">
                  <c:v>12548314.4</c:v>
                </c:pt>
                <c:pt idx="4">
                  <c:v>13075679.5</c:v>
                </c:pt>
                <c:pt idx="5" formatCode="#,##0.0">
                  <c:v>13534336</c:v>
                </c:pt>
                <c:pt idx="6">
                  <c:v>14019662.699999999</c:v>
                </c:pt>
                <c:pt idx="7">
                  <c:v>13471035.1</c:v>
                </c:pt>
                <c:pt idx="8">
                  <c:v>14640036.199999999</c:v>
                </c:pt>
                <c:pt idx="9">
                  <c:v>15906447.199999999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DA-4E33-BE4D-BC5BDF516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592096"/>
        <c:axId val="587592424"/>
      </c:scatterChart>
      <c:valAx>
        <c:axId val="58759209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92424"/>
        <c:crosses val="autoZero"/>
        <c:crossBetween val="midCat"/>
        <c:minorUnit val="1"/>
      </c:valAx>
      <c:valAx>
        <c:axId val="587592424"/>
        <c:scaling>
          <c:orientation val="minMax"/>
          <c:max val="17000000"/>
          <c:min val="9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9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Odnos investicije - GDP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550853018372705"/>
                  <c:y val="0.383842592592592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ANALIZA!$C$10:$L$10</c:f>
              <c:numCache>
                <c:formatCode>#,##0.##########</c:formatCode>
                <c:ptCount val="10"/>
                <c:pt idx="0">
                  <c:v>2290108.1</c:v>
                </c:pt>
                <c:pt idx="1">
                  <c:v>2394276.7000000002</c:v>
                </c:pt>
                <c:pt idx="2">
                  <c:v>2536343.6</c:v>
                </c:pt>
                <c:pt idx="3">
                  <c:v>2630886.7999999998</c:v>
                </c:pt>
                <c:pt idx="4">
                  <c:v>2819182.7</c:v>
                </c:pt>
                <c:pt idx="5">
                  <c:v>3003496.1</c:v>
                </c:pt>
                <c:pt idx="6">
                  <c:v>3212056.1</c:v>
                </c:pt>
                <c:pt idx="7">
                  <c:v>3024967.8</c:v>
                </c:pt>
                <c:pt idx="8">
                  <c:v>3435620.3</c:v>
                </c:pt>
                <c:pt idx="9">
                  <c:v>3926088.1</c:v>
                </c:pt>
              </c:numCache>
            </c:numRef>
          </c:xVal>
          <c:yVal>
            <c:numRef>
              <c:f>ANALIZA!$C$3:$L$3</c:f>
              <c:numCache>
                <c:formatCode>#,##0.##########</c:formatCode>
                <c:ptCount val="10"/>
                <c:pt idx="0">
                  <c:v>11516140.6</c:v>
                </c:pt>
                <c:pt idx="1">
                  <c:v>11782563.6</c:v>
                </c:pt>
                <c:pt idx="2">
                  <c:v>12215765.1</c:v>
                </c:pt>
                <c:pt idx="3">
                  <c:v>12548314.4</c:v>
                </c:pt>
                <c:pt idx="4">
                  <c:v>13075679.5</c:v>
                </c:pt>
                <c:pt idx="5" formatCode="#,##0.0">
                  <c:v>13534336</c:v>
                </c:pt>
                <c:pt idx="6">
                  <c:v>14019662.699999999</c:v>
                </c:pt>
                <c:pt idx="7">
                  <c:v>13471035.1</c:v>
                </c:pt>
                <c:pt idx="8">
                  <c:v>14640036.199999999</c:v>
                </c:pt>
                <c:pt idx="9">
                  <c:v>15906447.199999999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21-4EE0-A8E8-731515CF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23760"/>
        <c:axId val="496024088"/>
      </c:scatterChart>
      <c:valAx>
        <c:axId val="496023760"/>
        <c:scaling>
          <c:orientation val="minMax"/>
          <c:min val="20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24088"/>
        <c:crosses val="autoZero"/>
        <c:crossBetween val="midCat"/>
      </c:valAx>
      <c:valAx>
        <c:axId val="496024088"/>
        <c:scaling>
          <c:orientation val="minMax"/>
          <c:min val="10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2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Inflacija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3469991251093618"/>
                  <c:y val="-0.304161198600174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0.5782x - 1.22</a:t>
                    </a:r>
                    <a:br>
                      <a:rPr lang="en-US" baseline="0"/>
                    </a:br>
                    <a:r>
                      <a:rPr lang="en-US" baseline="0"/>
                      <a:t>R² </a:t>
                    </a:r>
                    <a:r>
                      <a:rPr lang="en-US" b="1" baseline="0">
                        <a:solidFill>
                          <a:srgbClr val="FF0000"/>
                        </a:solidFill>
                      </a:rPr>
                      <a:t>= 0.4257</a:t>
                    </a:r>
                    <a:endParaRPr lang="en-US" b="1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ANALIZA!$C$17:$L$17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ANALIZA!$C$18:$L$18</c:f>
              <c:numCache>
                <c:formatCode>#,##0.##########</c:formatCode>
                <c:ptCount val="10"/>
                <c:pt idx="0">
                  <c:v>1.3</c:v>
                </c:pt>
                <c:pt idx="1">
                  <c:v>0.4</c:v>
                </c:pt>
                <c:pt idx="2">
                  <c:v>0.1</c:v>
                </c:pt>
                <c:pt idx="3">
                  <c:v>0.2</c:v>
                </c:pt>
                <c:pt idx="4">
                  <c:v>1.6</c:v>
                </c:pt>
                <c:pt idx="5">
                  <c:v>1.8</c:v>
                </c:pt>
                <c:pt idx="6">
                  <c:v>1.4</c:v>
                </c:pt>
                <c:pt idx="7">
                  <c:v>0.7</c:v>
                </c:pt>
                <c:pt idx="8">
                  <c:v>2.9</c:v>
                </c:pt>
                <c:pt idx="9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F-4DE2-8AEC-09695D6C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546800"/>
        <c:axId val="593547456"/>
      </c:lineChart>
      <c:catAx>
        <c:axId val="5935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547456"/>
        <c:crosses val="autoZero"/>
        <c:auto val="1"/>
        <c:lblAlgn val="ctr"/>
        <c:lblOffset val="100"/>
        <c:noMultiLvlLbl val="0"/>
      </c:catAx>
      <c:valAx>
        <c:axId val="593547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54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Odnos inflacija i nezaposlenost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7861767279090115E-2"/>
                  <c:y val="-0.24949256342957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</a:t>
                    </a:r>
                    <a:r>
                      <a:rPr lang="en-US" b="1" baseline="0">
                        <a:solidFill>
                          <a:srgbClr val="FF0000"/>
                        </a:solidFill>
                      </a:rPr>
                      <a:t>-0.3959</a:t>
                    </a:r>
                    <a:r>
                      <a:rPr lang="en-US" baseline="0"/>
                      <a:t>x + 9.2859</a:t>
                    </a:r>
                    <a:br>
                      <a:rPr lang="en-US" baseline="0"/>
                    </a:br>
                    <a:r>
                      <a:rPr lang="en-US" baseline="0"/>
                      <a:t>R² = 0.3127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ANALIZA!$C$18:$L$18</c:f>
              <c:numCache>
                <c:formatCode>#,##0.##########</c:formatCode>
                <c:ptCount val="10"/>
                <c:pt idx="0">
                  <c:v>1.3</c:v>
                </c:pt>
                <c:pt idx="1">
                  <c:v>0.4</c:v>
                </c:pt>
                <c:pt idx="2">
                  <c:v>0.1</c:v>
                </c:pt>
                <c:pt idx="3">
                  <c:v>0.2</c:v>
                </c:pt>
                <c:pt idx="4">
                  <c:v>1.6</c:v>
                </c:pt>
                <c:pt idx="5">
                  <c:v>1.8</c:v>
                </c:pt>
                <c:pt idx="6">
                  <c:v>1.4</c:v>
                </c:pt>
                <c:pt idx="7">
                  <c:v>0.7</c:v>
                </c:pt>
                <c:pt idx="8">
                  <c:v>2.9</c:v>
                </c:pt>
                <c:pt idx="9">
                  <c:v>9.1999999999999993</c:v>
                </c:pt>
              </c:numCache>
            </c:numRef>
          </c:xVal>
          <c:yVal>
            <c:numRef>
              <c:f>ANALIZA!$C$14:$L$14</c:f>
              <c:numCache>
                <c:formatCode>#,##0.0</c:formatCode>
                <c:ptCount val="10"/>
                <c:pt idx="0" formatCode="#,##0.##########">
                  <c:v>11.6</c:v>
                </c:pt>
                <c:pt idx="1">
                  <c:v>11</c:v>
                </c:pt>
                <c:pt idx="2" formatCode="#,##0.##########">
                  <c:v>10.199999999999999</c:v>
                </c:pt>
                <c:pt idx="3" formatCode="#,##0.##########">
                  <c:v>9.3000000000000007</c:v>
                </c:pt>
                <c:pt idx="4" formatCode="#,##0.##########">
                  <c:v>8.3000000000000007</c:v>
                </c:pt>
                <c:pt idx="5" formatCode="#,##0.##########">
                  <c:v>7.4</c:v>
                </c:pt>
                <c:pt idx="6" formatCode="#,##0.##########">
                  <c:v>6.8</c:v>
                </c:pt>
                <c:pt idx="7" formatCode="#,##0.##########">
                  <c:v>7.2</c:v>
                </c:pt>
                <c:pt idx="8" formatCode="#,##0.##########">
                  <c:v>7.1</c:v>
                </c:pt>
                <c:pt idx="9" formatCode="#,##0.##########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41-4684-BD75-D50CD0139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78352"/>
        <c:axId val="493579992"/>
      </c:scatterChart>
      <c:valAx>
        <c:axId val="4935783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79992"/>
        <c:crosses val="autoZero"/>
        <c:crossBetween val="midCat"/>
      </c:valAx>
      <c:valAx>
        <c:axId val="4935799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7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Odnos GDP i inflacija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360498687664041"/>
                  <c:y val="0.328287037037037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ANALIZA!$C$18:$L$18</c:f>
              <c:numCache>
                <c:formatCode>#,##0.##########</c:formatCode>
                <c:ptCount val="10"/>
                <c:pt idx="0">
                  <c:v>1.3</c:v>
                </c:pt>
                <c:pt idx="1">
                  <c:v>0.4</c:v>
                </c:pt>
                <c:pt idx="2">
                  <c:v>0.1</c:v>
                </c:pt>
                <c:pt idx="3">
                  <c:v>0.2</c:v>
                </c:pt>
                <c:pt idx="4">
                  <c:v>1.6</c:v>
                </c:pt>
                <c:pt idx="5">
                  <c:v>1.8</c:v>
                </c:pt>
                <c:pt idx="6">
                  <c:v>1.4</c:v>
                </c:pt>
                <c:pt idx="7">
                  <c:v>0.7</c:v>
                </c:pt>
                <c:pt idx="8">
                  <c:v>2.9</c:v>
                </c:pt>
                <c:pt idx="9">
                  <c:v>9.1999999999999993</c:v>
                </c:pt>
              </c:numCache>
            </c:numRef>
          </c:xVal>
          <c:yVal>
            <c:numRef>
              <c:f>ANALIZA!$C$3:$L$3</c:f>
              <c:numCache>
                <c:formatCode>#,##0.##########</c:formatCode>
                <c:ptCount val="10"/>
                <c:pt idx="0">
                  <c:v>11516140.6</c:v>
                </c:pt>
                <c:pt idx="1">
                  <c:v>11782563.6</c:v>
                </c:pt>
                <c:pt idx="2">
                  <c:v>12215765.1</c:v>
                </c:pt>
                <c:pt idx="3">
                  <c:v>12548314.4</c:v>
                </c:pt>
                <c:pt idx="4">
                  <c:v>13075679.5</c:v>
                </c:pt>
                <c:pt idx="5" formatCode="#,##0.0">
                  <c:v>13534336</c:v>
                </c:pt>
                <c:pt idx="6">
                  <c:v>14019662.699999999</c:v>
                </c:pt>
                <c:pt idx="7">
                  <c:v>13471035.1</c:v>
                </c:pt>
                <c:pt idx="8">
                  <c:v>14640036.199999999</c:v>
                </c:pt>
                <c:pt idx="9">
                  <c:v>15906447.199999999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DA-4FB7-8496-C4FF62EC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571984"/>
        <c:axId val="583568376"/>
      </c:scatterChart>
      <c:valAx>
        <c:axId val="58357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568376"/>
        <c:crosses val="autoZero"/>
        <c:crossBetween val="midCat"/>
      </c:valAx>
      <c:valAx>
        <c:axId val="583568376"/>
        <c:scaling>
          <c:orientation val="minMax"/>
          <c:min val="10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57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133350</xdr:rowOff>
    </xdr:from>
    <xdr:to>
      <xdr:col>6</xdr:col>
      <xdr:colOff>205740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437E0-BCA6-495A-8ADF-56BDD2327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377190</xdr:colOff>
      <xdr:row>21</xdr:row>
      <xdr:rowOff>3810</xdr:rowOff>
    </xdr:from>
    <xdr:to>
      <xdr:col>13</xdr:col>
      <xdr:colOff>483870</xdr:colOff>
      <xdr:row>36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7D3A2-06C4-4D04-A8EE-B8A01B910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339090</xdr:colOff>
      <xdr:row>36</xdr:row>
      <xdr:rowOff>87630</xdr:rowOff>
    </xdr:from>
    <xdr:to>
      <xdr:col>13</xdr:col>
      <xdr:colOff>445770</xdr:colOff>
      <xdr:row>51</xdr:row>
      <xdr:rowOff>87630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6E0104-4A6B-4B90-B594-CDC25EBBC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224790</xdr:colOff>
      <xdr:row>69</xdr:row>
      <xdr:rowOff>156210</xdr:rowOff>
    </xdr:from>
    <xdr:to>
      <xdr:col>6</xdr:col>
      <xdr:colOff>392430</xdr:colOff>
      <xdr:row>84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43B331-22A7-42D0-8990-D49330E7A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560070</xdr:colOff>
      <xdr:row>67</xdr:row>
      <xdr:rowOff>167640</xdr:rowOff>
    </xdr:from>
    <xdr:to>
      <xdr:col>15</xdr:col>
      <xdr:colOff>57150</xdr:colOff>
      <xdr:row>81</xdr:row>
      <xdr:rowOff>3810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3F1997-2DDF-48BD-805E-4C75CEA1F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</xdr:colOff>
      <xdr:row>36</xdr:row>
      <xdr:rowOff>57150</xdr:rowOff>
    </xdr:from>
    <xdr:to>
      <xdr:col>6</xdr:col>
      <xdr:colOff>213360</xdr:colOff>
      <xdr:row>51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9F5FD8-58D2-464A-B89F-6F29CA40C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266700</xdr:colOff>
      <xdr:row>52</xdr:row>
      <xdr:rowOff>3810</xdr:rowOff>
    </xdr:from>
    <xdr:to>
      <xdr:col>7</xdr:col>
      <xdr:colOff>251460</xdr:colOff>
      <xdr:row>68</xdr:row>
      <xdr:rowOff>121920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8AB4F6-CD99-4CE6-9A23-6A032742B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331470</xdr:colOff>
      <xdr:row>51</xdr:row>
      <xdr:rowOff>179070</xdr:rowOff>
    </xdr:from>
    <xdr:to>
      <xdr:col>14</xdr:col>
      <xdr:colOff>438150</xdr:colOff>
      <xdr:row>66</xdr:row>
      <xdr:rowOff>179070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7FE341D-0AB5-4499-894E-C8CCC0C4D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knjiga%20EU\predavanja%20i%20vjezbe%20-%202023-2024\TRGOVINSKA%20POLITIKA%20I%20MAKROEKONOMSKI%20POKAZATELJI%202023-2024\Analiza%20makro%20ekon.%20indikatori%20vje&#382;be.xlsx" TargetMode="External"/><Relationship Id="rId1" Type="http://schemas.openxmlformats.org/officeDocument/2006/relationships/externalLinkPath" Target="Analiza%20makro%20ekon.%20indikatori%20vje&#382;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tructure"/>
      <sheetName val="Sheet 1"/>
      <sheetName val="Sheet 2"/>
      <sheetName val="Sheet 3"/>
      <sheetName val="Sheet 4"/>
      <sheetName val="Sheet1"/>
      <sheetName val="Sheet 5"/>
      <sheetName val="Sheet 6"/>
      <sheetName val="Sheet 7"/>
      <sheetName val="Sheet 8"/>
      <sheetName val="Sheet 9"/>
      <sheetName val="ANALI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2013</v>
          </cell>
          <cell r="D2" t="str">
            <v>2014</v>
          </cell>
          <cell r="E2" t="str">
            <v>2015</v>
          </cell>
          <cell r="F2" t="str">
            <v>2016</v>
          </cell>
          <cell r="G2" t="str">
            <v>2017</v>
          </cell>
          <cell r="H2" t="str">
            <v>2018</v>
          </cell>
          <cell r="I2" t="str">
            <v>2019</v>
          </cell>
          <cell r="J2" t="str">
            <v>2020</v>
          </cell>
          <cell r="K2" t="str">
            <v>2021</v>
          </cell>
          <cell r="L2" t="str">
            <v>2022</v>
          </cell>
        </row>
        <row r="3">
          <cell r="B3" t="str">
            <v>GDP</v>
          </cell>
          <cell r="C3">
            <v>11516140.6</v>
          </cell>
          <cell r="D3">
            <v>11782563.6</v>
          </cell>
          <cell r="E3">
            <v>12215765.1</v>
          </cell>
          <cell r="F3">
            <v>12548314.4</v>
          </cell>
          <cell r="G3">
            <v>13075679.5</v>
          </cell>
          <cell r="H3">
            <v>13534336</v>
          </cell>
          <cell r="I3">
            <v>14019662.699999999</v>
          </cell>
          <cell r="J3">
            <v>13471035.1</v>
          </cell>
          <cell r="K3">
            <v>14640036.199999999</v>
          </cell>
          <cell r="L3">
            <v>15906447.199999999</v>
          </cell>
        </row>
        <row r="9">
          <cell r="C9" t="str">
            <v>2013</v>
          </cell>
          <cell r="D9" t="str">
            <v>2014</v>
          </cell>
          <cell r="E9" t="str">
            <v>2015</v>
          </cell>
          <cell r="F9" t="str">
            <v>2016</v>
          </cell>
          <cell r="G9" t="str">
            <v>2017</v>
          </cell>
          <cell r="H9" t="str">
            <v>2018</v>
          </cell>
          <cell r="I9" t="str">
            <v>2019</v>
          </cell>
          <cell r="J9" t="str">
            <v>2020</v>
          </cell>
          <cell r="K9" t="str">
            <v>2021</v>
          </cell>
          <cell r="L9" t="str">
            <v>2022</v>
          </cell>
        </row>
        <row r="10">
          <cell r="B10" t="str">
            <v>Investicije</v>
          </cell>
          <cell r="C10">
            <v>2290108.1</v>
          </cell>
          <cell r="D10">
            <v>2394276.7000000002</v>
          </cell>
          <cell r="E10">
            <v>2536343.6</v>
          </cell>
          <cell r="F10">
            <v>2630886.7999999998</v>
          </cell>
          <cell r="G10">
            <v>2819182.7</v>
          </cell>
          <cell r="H10">
            <v>3003496.1</v>
          </cell>
          <cell r="I10">
            <v>3212056.1</v>
          </cell>
          <cell r="J10">
            <v>3024967.8</v>
          </cell>
          <cell r="K10">
            <v>3435620.3</v>
          </cell>
          <cell r="L10">
            <v>3926088.1</v>
          </cell>
        </row>
        <row r="13">
          <cell r="C13" t="str">
            <v>2013</v>
          </cell>
          <cell r="D13" t="str">
            <v>2014</v>
          </cell>
          <cell r="E13" t="str">
            <v>2015</v>
          </cell>
          <cell r="F13" t="str">
            <v>2016</v>
          </cell>
          <cell r="G13" t="str">
            <v>2017</v>
          </cell>
          <cell r="H13" t="str">
            <v>2018</v>
          </cell>
          <cell r="I13" t="str">
            <v>2019</v>
          </cell>
          <cell r="J13" t="str">
            <v>2020</v>
          </cell>
          <cell r="K13" t="str">
            <v>2021</v>
          </cell>
          <cell r="L13" t="str">
            <v>2022</v>
          </cell>
        </row>
        <row r="14">
          <cell r="B14" t="str">
            <v>Nezaposlenost</v>
          </cell>
          <cell r="C14">
            <v>11.6</v>
          </cell>
          <cell r="D14">
            <v>11</v>
          </cell>
          <cell r="E14">
            <v>10.199999999999999</v>
          </cell>
          <cell r="F14">
            <v>9.3000000000000007</v>
          </cell>
          <cell r="G14">
            <v>8.3000000000000007</v>
          </cell>
          <cell r="H14">
            <v>7.4</v>
          </cell>
          <cell r="I14">
            <v>6.8</v>
          </cell>
          <cell r="J14">
            <v>7.2</v>
          </cell>
          <cell r="K14">
            <v>7.1</v>
          </cell>
          <cell r="L14">
            <v>6.2</v>
          </cell>
        </row>
        <row r="17">
          <cell r="C17">
            <v>2013</v>
          </cell>
          <cell r="D17">
            <v>2014</v>
          </cell>
          <cell r="E17">
            <v>2015</v>
          </cell>
          <cell r="F17">
            <v>2016</v>
          </cell>
          <cell r="G17">
            <v>2017</v>
          </cell>
          <cell r="H17">
            <v>2018</v>
          </cell>
          <cell r="I17">
            <v>2019</v>
          </cell>
          <cell r="J17">
            <v>2020</v>
          </cell>
          <cell r="K17">
            <v>2021</v>
          </cell>
          <cell r="L17">
            <v>2022</v>
          </cell>
        </row>
        <row r="18">
          <cell r="C18">
            <v>1.3</v>
          </cell>
          <cell r="D18">
            <v>0.4</v>
          </cell>
          <cell r="E18">
            <v>0.1</v>
          </cell>
          <cell r="F18">
            <v>0.2</v>
          </cell>
          <cell r="G18">
            <v>1.6</v>
          </cell>
          <cell r="H18">
            <v>1.8</v>
          </cell>
          <cell r="I18">
            <v>1.4</v>
          </cell>
          <cell r="J18">
            <v>0.7</v>
          </cell>
          <cell r="K18">
            <v>2.9</v>
          </cell>
          <cell r="L18">
            <v>9.1999999999999993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databrowser/view/nama_10_gdp__custom_8212104/default/table?lang=en" TargetMode="External"/><Relationship Id="rId2" Type="http://schemas.openxmlformats.org/officeDocument/2006/relationships/hyperlink" Target="https://ec.europa.eu/eurostat/databrowser/view/nama_10_gdp/default/table?lang=en" TargetMode="External"/><Relationship Id="rId1" Type="http://schemas.openxmlformats.org/officeDocument/2006/relationships/hyperlink" Target="https://ec.europa.eu/eurostat/databrowser/view/prc_hicp_aind__custom_8211891/default/table?lang=en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c.europa.eu/eurostat/databrowser/view/tipsun20/default/tabl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FB75-D76A-4456-9F0D-F6AB2D7C86E9}">
  <sheetPr>
    <tabColor rgb="FFFF0000"/>
  </sheetPr>
  <dimension ref="B2:T30"/>
  <sheetViews>
    <sheetView tabSelected="1" workbookViewId="0">
      <selection activeCell="U39" sqref="U39"/>
    </sheetView>
  </sheetViews>
  <sheetFormatPr defaultRowHeight="15" x14ac:dyDescent="0.25"/>
  <cols>
    <col min="2" max="2" width="12.7109375" customWidth="1"/>
    <col min="3" max="3" width="10.28515625" customWidth="1"/>
    <col min="4" max="4" width="11.5703125" customWidth="1"/>
    <col min="5" max="5" width="11.7109375" customWidth="1"/>
    <col min="12" max="12" width="11.7109375" customWidth="1"/>
    <col min="18" max="18" width="12" customWidth="1"/>
  </cols>
  <sheetData>
    <row r="2" spans="2:13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3" x14ac:dyDescent="0.25">
      <c r="B3" s="3" t="s">
        <v>11</v>
      </c>
      <c r="C3" s="4">
        <v>11516140.6</v>
      </c>
      <c r="D3" s="4">
        <v>11782563.6</v>
      </c>
      <c r="E3" s="4">
        <v>12215765.1</v>
      </c>
      <c r="F3" s="4">
        <v>12548314.4</v>
      </c>
      <c r="G3" s="4">
        <v>13075679.5</v>
      </c>
      <c r="H3" s="5">
        <v>13534336</v>
      </c>
      <c r="I3" s="4">
        <v>14019662.699999999</v>
      </c>
      <c r="J3" s="4">
        <v>13471035.1</v>
      </c>
      <c r="K3" s="4">
        <v>14640036.199999999</v>
      </c>
      <c r="L3" s="4">
        <v>15906447.199999999</v>
      </c>
      <c r="M3" s="6" t="s">
        <v>12</v>
      </c>
    </row>
    <row r="4" spans="2:13" x14ac:dyDescent="0.25">
      <c r="B4" s="3" t="s">
        <v>13</v>
      </c>
      <c r="C4" s="4">
        <v>2290108.1</v>
      </c>
      <c r="D4" s="4">
        <v>2394276.7000000002</v>
      </c>
      <c r="E4" s="4">
        <v>2536343.6</v>
      </c>
      <c r="F4" s="4">
        <v>2630886.7999999998</v>
      </c>
      <c r="G4" s="4">
        <v>2819182.7</v>
      </c>
      <c r="H4" s="4">
        <v>3003496.1</v>
      </c>
      <c r="I4" s="4">
        <v>3212056.1</v>
      </c>
      <c r="J4" s="4">
        <v>3024967.8</v>
      </c>
      <c r="K4" s="4">
        <v>3435620.3</v>
      </c>
      <c r="L4" s="4">
        <v>3926088.1</v>
      </c>
    </row>
    <row r="5" spans="2:13" x14ac:dyDescent="0.25">
      <c r="B5" s="3" t="s">
        <v>14</v>
      </c>
      <c r="C5" s="7">
        <v>11.6</v>
      </c>
      <c r="D5" s="8">
        <v>11</v>
      </c>
      <c r="E5" s="7">
        <v>10.199999999999999</v>
      </c>
      <c r="F5" s="7">
        <v>9.3000000000000007</v>
      </c>
      <c r="G5" s="7">
        <v>8.3000000000000007</v>
      </c>
      <c r="H5" s="7">
        <v>7.4</v>
      </c>
      <c r="I5" s="7">
        <v>6.8</v>
      </c>
      <c r="J5" s="7">
        <v>7.2</v>
      </c>
      <c r="K5" s="7">
        <v>7.1</v>
      </c>
      <c r="L5" s="7">
        <v>6.2</v>
      </c>
    </row>
    <row r="6" spans="2:13" x14ac:dyDescent="0.25">
      <c r="B6" s="9" t="s">
        <v>15</v>
      </c>
      <c r="C6" s="10">
        <v>1.3</v>
      </c>
      <c r="D6" s="10">
        <v>0.4</v>
      </c>
      <c r="E6" s="10">
        <v>0.1</v>
      </c>
      <c r="F6" s="10">
        <v>0.2</v>
      </c>
      <c r="G6" s="10">
        <v>1.6</v>
      </c>
      <c r="H6" s="10">
        <v>1.8</v>
      </c>
      <c r="I6" s="10">
        <v>1.4</v>
      </c>
      <c r="J6" s="10">
        <v>0.7</v>
      </c>
      <c r="K6" s="10">
        <v>2.9</v>
      </c>
      <c r="L6" s="10">
        <v>9.1999999999999993</v>
      </c>
    </row>
    <row r="9" spans="2:13" x14ac:dyDescent="0.25">
      <c r="B9" s="1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</row>
    <row r="10" spans="2:13" x14ac:dyDescent="0.25">
      <c r="B10" s="3" t="s">
        <v>13</v>
      </c>
      <c r="C10" s="4">
        <v>2290108.1</v>
      </c>
      <c r="D10" s="4">
        <v>2394276.7000000002</v>
      </c>
      <c r="E10" s="4">
        <v>2536343.6</v>
      </c>
      <c r="F10" s="4">
        <v>2630886.7999999998</v>
      </c>
      <c r="G10" s="4">
        <v>2819182.7</v>
      </c>
      <c r="H10" s="4">
        <v>3003496.1</v>
      </c>
      <c r="I10" s="4">
        <v>3212056.1</v>
      </c>
      <c r="J10" s="4">
        <v>3024967.8</v>
      </c>
      <c r="K10" s="4">
        <v>3435620.3</v>
      </c>
      <c r="L10" s="4">
        <v>3926088.1</v>
      </c>
      <c r="M10" s="6" t="s">
        <v>16</v>
      </c>
    </row>
    <row r="11" spans="2:13" x14ac:dyDescent="0.25">
      <c r="B11" s="11" t="s">
        <v>17</v>
      </c>
      <c r="C11" s="12">
        <f>+C10/C3</f>
        <v>0.19886072769900015</v>
      </c>
      <c r="D11" s="12">
        <f t="shared" ref="D11:L11" si="0">+D10/D3</f>
        <v>0.2032050733000075</v>
      </c>
      <c r="E11" s="12">
        <f t="shared" si="0"/>
        <v>0.20762871414415132</v>
      </c>
      <c r="F11" s="12">
        <f t="shared" si="0"/>
        <v>0.20966057401303237</v>
      </c>
      <c r="G11" s="12">
        <f t="shared" si="0"/>
        <v>0.21560506281910627</v>
      </c>
      <c r="H11" s="12">
        <f t="shared" si="0"/>
        <v>0.22191676784143677</v>
      </c>
      <c r="I11" s="12">
        <f t="shared" si="0"/>
        <v>0.22911079736604506</v>
      </c>
      <c r="J11" s="12">
        <f t="shared" si="0"/>
        <v>0.22455347919032592</v>
      </c>
      <c r="K11" s="12">
        <f t="shared" si="0"/>
        <v>0.23467293748904802</v>
      </c>
      <c r="L11" s="12">
        <f t="shared" si="0"/>
        <v>0.24682369674605906</v>
      </c>
    </row>
    <row r="13" spans="2:13" x14ac:dyDescent="0.25">
      <c r="B13" s="1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6" t="s">
        <v>18</v>
      </c>
    </row>
    <row r="14" spans="2:13" x14ac:dyDescent="0.25">
      <c r="B14" s="13" t="s">
        <v>14</v>
      </c>
      <c r="C14" s="10">
        <v>11.6</v>
      </c>
      <c r="D14" s="14">
        <v>11</v>
      </c>
      <c r="E14" s="10">
        <v>10.199999999999999</v>
      </c>
      <c r="F14" s="10">
        <v>9.3000000000000007</v>
      </c>
      <c r="G14" s="10">
        <v>8.3000000000000007</v>
      </c>
      <c r="H14" s="10">
        <v>7.4</v>
      </c>
      <c r="I14" s="10">
        <v>6.8</v>
      </c>
      <c r="J14" s="10">
        <v>7.2</v>
      </c>
      <c r="K14" s="10">
        <v>7.1</v>
      </c>
      <c r="L14" s="10">
        <v>6.2</v>
      </c>
    </row>
    <row r="17" spans="2:20" x14ac:dyDescent="0.25">
      <c r="B17" s="15" t="s">
        <v>0</v>
      </c>
      <c r="C17" s="16">
        <v>2013</v>
      </c>
      <c r="D17" s="16">
        <v>2014</v>
      </c>
      <c r="E17" s="16">
        <v>2015</v>
      </c>
      <c r="F17" s="16">
        <v>2016</v>
      </c>
      <c r="G17" s="16">
        <v>2017</v>
      </c>
      <c r="H17" s="16">
        <v>2018</v>
      </c>
      <c r="I17" s="16">
        <v>2019</v>
      </c>
      <c r="J17" s="16">
        <v>2020</v>
      </c>
      <c r="K17" s="16">
        <v>2021</v>
      </c>
      <c r="L17" s="16">
        <v>2022</v>
      </c>
    </row>
    <row r="18" spans="2:20" x14ac:dyDescent="0.25">
      <c r="B18" s="9" t="s">
        <v>15</v>
      </c>
      <c r="C18" s="10">
        <v>1.3</v>
      </c>
      <c r="D18" s="10">
        <v>0.4</v>
      </c>
      <c r="E18" s="10">
        <v>0.1</v>
      </c>
      <c r="F18" s="10">
        <v>0.2</v>
      </c>
      <c r="G18" s="10">
        <v>1.6</v>
      </c>
      <c r="H18" s="10">
        <v>1.8</v>
      </c>
      <c r="I18" s="10">
        <v>1.4</v>
      </c>
      <c r="J18" s="10">
        <v>0.7</v>
      </c>
      <c r="K18" s="10">
        <v>2.9</v>
      </c>
      <c r="L18" s="10">
        <v>9.1999999999999993</v>
      </c>
      <c r="M18" s="6" t="s">
        <v>19</v>
      </c>
    </row>
    <row r="22" spans="2:20" x14ac:dyDescent="0.25">
      <c r="R22" t="s">
        <v>20</v>
      </c>
    </row>
    <row r="23" spans="2:20" ht="15.75" thickBot="1" x14ac:dyDescent="0.3"/>
    <row r="24" spans="2:20" x14ac:dyDescent="0.25">
      <c r="R24" s="17"/>
      <c r="S24" s="17" t="s">
        <v>11</v>
      </c>
      <c r="T24" s="17" t="s">
        <v>13</v>
      </c>
    </row>
    <row r="25" spans="2:20" ht="15.75" thickBot="1" x14ac:dyDescent="0.3">
      <c r="R25" t="s">
        <v>11</v>
      </c>
      <c r="S25">
        <v>1</v>
      </c>
      <c r="T25" s="18">
        <v>0.99911387131313212</v>
      </c>
    </row>
    <row r="26" spans="2:20" ht="15.75" thickBot="1" x14ac:dyDescent="0.3">
      <c r="R26" s="19" t="s">
        <v>13</v>
      </c>
      <c r="S26" s="18">
        <v>0.99911387131313212</v>
      </c>
      <c r="T26" s="19">
        <v>1</v>
      </c>
    </row>
    <row r="27" spans="2:20" ht="15.75" thickBot="1" x14ac:dyDescent="0.3"/>
    <row r="28" spans="2:20" x14ac:dyDescent="0.25">
      <c r="R28" s="17"/>
      <c r="S28" s="17" t="s">
        <v>14</v>
      </c>
      <c r="T28" s="17" t="s">
        <v>15</v>
      </c>
    </row>
    <row r="29" spans="2:20" ht="15.75" thickBot="1" x14ac:dyDescent="0.3">
      <c r="R29" t="s">
        <v>14</v>
      </c>
      <c r="S29">
        <v>1</v>
      </c>
      <c r="T29" s="20">
        <v>-0.55917957753000014</v>
      </c>
    </row>
    <row r="30" spans="2:20" ht="15.75" thickBot="1" x14ac:dyDescent="0.3">
      <c r="R30" s="19" t="s">
        <v>15</v>
      </c>
      <c r="S30" s="20">
        <v>-0.55917957753000014</v>
      </c>
      <c r="T30" s="19">
        <v>1</v>
      </c>
    </row>
  </sheetData>
  <hyperlinks>
    <hyperlink ref="M18" r:id="rId1" xr:uid="{A59B8373-F296-42C9-BCD5-768EA326BDEF}"/>
    <hyperlink ref="M3" r:id="rId2" xr:uid="{E4A00FFA-9F56-4305-BE6F-31DED64BDF75}"/>
    <hyperlink ref="M10" r:id="rId3" xr:uid="{79762944-9AE4-473D-9CA9-FAFAF6ED5894}"/>
    <hyperlink ref="M13" r:id="rId4" xr:uid="{5A301F10-B7C9-4043-893F-5257CDC93AC8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2023-10-30T07:57:15Z</dcterms:created>
  <dcterms:modified xsi:type="dcterms:W3CDTF">2023-10-30T08:52:29Z</dcterms:modified>
</cp:coreProperties>
</file>