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gajic\Desktop\"/>
    </mc:Choice>
  </mc:AlternateContent>
  <xr:revisionPtr revIDLastSave="0" documentId="13_ncr:1_{A792B951-F962-458E-BE72-E408FF2A3E95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26 01" sheetId="7" r:id="rId1"/>
  </sheets>
  <definedNames>
    <definedName name="_xlnm.Criteria" localSheetId="0">'26 01'!#REF!</definedName>
  </definedNames>
  <calcPr calcId="191029"/>
</workbook>
</file>

<file path=xl/calcChain.xml><?xml version="1.0" encoding="utf-8"?>
<calcChain xmlns="http://schemas.openxmlformats.org/spreadsheetml/2006/main">
  <c r="N54" i="7" l="1"/>
  <c r="N38" i="7"/>
  <c r="N22" i="7"/>
  <c r="N23" i="7"/>
  <c r="N24" i="7"/>
  <c r="N25" i="7"/>
  <c r="N2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3" i="7"/>
  <c r="N52" i="7"/>
  <c r="N51" i="7"/>
  <c r="N50" i="7"/>
  <c r="N49" i="7"/>
  <c r="N48" i="7"/>
  <c r="N46" i="7"/>
  <c r="N45" i="7"/>
  <c r="N44" i="7"/>
  <c r="N43" i="7"/>
  <c r="N42" i="7"/>
  <c r="N41" i="7"/>
  <c r="N40" i="7"/>
  <c r="N39" i="7"/>
  <c r="N36" i="7"/>
  <c r="N35" i="7"/>
  <c r="N34" i="7"/>
  <c r="N33" i="7"/>
  <c r="N32" i="7"/>
  <c r="N31" i="7"/>
  <c r="N30" i="7"/>
  <c r="N29" i="7"/>
  <c r="N28" i="7"/>
  <c r="N27" i="7"/>
  <c r="N21" i="7"/>
  <c r="N20" i="7"/>
</calcChain>
</file>

<file path=xl/sharedStrings.xml><?xml version="1.0" encoding="utf-8"?>
<sst xmlns="http://schemas.openxmlformats.org/spreadsheetml/2006/main" count="242" uniqueCount="140">
  <si>
    <t>Индекс</t>
  </si>
  <si>
    <t>Поена</t>
  </si>
  <si>
    <t>Датум</t>
  </si>
  <si>
    <t>Присуство</t>
  </si>
  <si>
    <t>Коначна оцјена</t>
  </si>
  <si>
    <t>ЗАПИСНИК О ОДРЖАНОМ ИСПИТУ</t>
  </si>
  <si>
    <t>Предмет:</t>
  </si>
  <si>
    <t>Наставник:</t>
  </si>
  <si>
    <t>Излазак</t>
  </si>
  <si>
    <t>Семинарски</t>
  </si>
  <si>
    <t>Укупно поена</t>
  </si>
  <si>
    <t>Завршни испит</t>
  </si>
  <si>
    <t>Економски факултет</t>
  </si>
  <si>
    <t>Економија</t>
  </si>
  <si>
    <t>Управљачко рачуноводство</t>
  </si>
  <si>
    <t>Презиме и име</t>
  </si>
  <si>
    <t>Потпис наставника:</t>
  </si>
  <si>
    <t>__________________________________</t>
  </si>
  <si>
    <t>86/15</t>
  </si>
  <si>
    <t>Станивуковић Сања</t>
  </si>
  <si>
    <t>95/16</t>
  </si>
  <si>
    <t>Росић Стефан</t>
  </si>
  <si>
    <t>187/16</t>
  </si>
  <si>
    <t>Нинковић Ђорђо</t>
  </si>
  <si>
    <t>Проф. др Предраг Гајић</t>
  </si>
  <si>
    <t>Р.бр.</t>
  </si>
  <si>
    <t>42/18</t>
  </si>
  <si>
    <t>48/18</t>
  </si>
  <si>
    <t>35/19</t>
  </si>
  <si>
    <t>36/19</t>
  </si>
  <si>
    <t>Касаловић Сара</t>
  </si>
  <si>
    <t>87/19</t>
  </si>
  <si>
    <t>Бабић Драгана</t>
  </si>
  <si>
    <t>136/18</t>
  </si>
  <si>
    <t>Поповић Јована</t>
  </si>
  <si>
    <t>66/16</t>
  </si>
  <si>
    <t>290/15</t>
  </si>
  <si>
    <t>Василић Кристина</t>
  </si>
  <si>
    <t xml:space="preserve">Ољача Николина </t>
  </si>
  <si>
    <t>55/19</t>
  </si>
  <si>
    <t>Сарић Кристина</t>
  </si>
  <si>
    <t>116/19</t>
  </si>
  <si>
    <t>Рожић Урош</t>
  </si>
  <si>
    <t>165/19</t>
  </si>
  <si>
    <t>Ковачевић Срђан</t>
  </si>
  <si>
    <t>8/20</t>
  </si>
  <si>
    <t>15/20</t>
  </si>
  <si>
    <t>Слијепчевић Јована</t>
  </si>
  <si>
    <t>18/20</t>
  </si>
  <si>
    <t>40/20</t>
  </si>
  <si>
    <t>Рибић Марко</t>
  </si>
  <si>
    <t>44/20</t>
  </si>
  <si>
    <t>Вишекруна Ања</t>
  </si>
  <si>
    <t>47/20</t>
  </si>
  <si>
    <t>65/20</t>
  </si>
  <si>
    <t>Маџар Давид</t>
  </si>
  <si>
    <t>67/20</t>
  </si>
  <si>
    <t>Пантовић Јована</t>
  </si>
  <si>
    <t>68/20</t>
  </si>
  <si>
    <t>Кораћ Мила</t>
  </si>
  <si>
    <t>70/20</t>
  </si>
  <si>
    <t>Симаковић Софија</t>
  </si>
  <si>
    <t>106/20</t>
  </si>
  <si>
    <t>107/20</t>
  </si>
  <si>
    <t>Милић Леа</t>
  </si>
  <si>
    <t>44/19</t>
  </si>
  <si>
    <t>Сандић Вања</t>
  </si>
  <si>
    <t>48/19</t>
  </si>
  <si>
    <t>Вујаковић Јована</t>
  </si>
  <si>
    <t>56/19</t>
  </si>
  <si>
    <t>Клашња Кристина</t>
  </si>
  <si>
    <t xml:space="preserve">Кецман Нина </t>
  </si>
  <si>
    <t>138/17</t>
  </si>
  <si>
    <t>Мијић Сања</t>
  </si>
  <si>
    <t>Богојевић Владана</t>
  </si>
  <si>
    <t xml:space="preserve">Дотлић Лана </t>
  </si>
  <si>
    <t>Стројачковић Тијана</t>
  </si>
  <si>
    <t xml:space="preserve">Војводић Јана </t>
  </si>
  <si>
    <t>23/20</t>
  </si>
  <si>
    <t>Станивуковић Оља</t>
  </si>
  <si>
    <t>Фина Јована</t>
  </si>
  <si>
    <t>55/20</t>
  </si>
  <si>
    <t>Зец Татјана</t>
  </si>
  <si>
    <t>66/20</t>
  </si>
  <si>
    <t>Ковачевић Жана</t>
  </si>
  <si>
    <t xml:space="preserve">Милетић Гордана </t>
  </si>
  <si>
    <t>13/21</t>
  </si>
  <si>
    <t>14/21</t>
  </si>
  <si>
    <t>19/21</t>
  </si>
  <si>
    <t>28/21</t>
  </si>
  <si>
    <t>40/21</t>
  </si>
  <si>
    <t>41/21</t>
  </si>
  <si>
    <t>53/21</t>
  </si>
  <si>
    <t>56/21</t>
  </si>
  <si>
    <t>65/21</t>
  </si>
  <si>
    <t>67/21</t>
  </si>
  <si>
    <t>77/21</t>
  </si>
  <si>
    <t>81/21</t>
  </si>
  <si>
    <t>93/21</t>
  </si>
  <si>
    <t>150/21</t>
  </si>
  <si>
    <t>153/21</t>
  </si>
  <si>
    <t>162/21</t>
  </si>
  <si>
    <t>2/21</t>
  </si>
  <si>
    <t>Долић Дајана</t>
  </si>
  <si>
    <t>8/21</t>
  </si>
  <si>
    <t>Голубовић Рената</t>
  </si>
  <si>
    <t>9/21</t>
  </si>
  <si>
    <t>Галић Викторија</t>
  </si>
  <si>
    <t>Арежина Марко</t>
  </si>
  <si>
    <t>Златковић Ивона</t>
  </si>
  <si>
    <t>Стијаковић Милица</t>
  </si>
  <si>
    <t>Ћетојевић Милица</t>
  </si>
  <si>
    <t>Дошеновић Стефан</t>
  </si>
  <si>
    <t>Антонић Анастасија</t>
  </si>
  <si>
    <t>Врачар Анђела</t>
  </si>
  <si>
    <t>Ђурђевић Ведрана</t>
  </si>
  <si>
    <t>Милојевић Лука</t>
  </si>
  <si>
    <t>Керезовић Николина</t>
  </si>
  <si>
    <t>Тица Анастасија</t>
  </si>
  <si>
    <t>Вучуревић Сара</t>
  </si>
  <si>
    <t>Шкрга Сања</t>
  </si>
  <si>
    <t xml:space="preserve">Каурин Илијана </t>
  </si>
  <si>
    <t>Милишић Цветана</t>
  </si>
  <si>
    <t>Савић Марија</t>
  </si>
  <si>
    <t>30.11.'22.</t>
  </si>
  <si>
    <t>19.01.'23.</t>
  </si>
  <si>
    <t>Обавјештавају се студенти који су стекли услове да приступе усменом дијелу испита (из оба колоквијума имају најмање по 10 бодова), да ће у оквиру испитног рока 26.01.2023. године, усмени испит бити организован: у сриједу 01.02.2023. и у четвртак 02.02.2023. са почетком у 15 часова. Студенти који желе да изађу на испит, треба да се пријаве посредством електронске поште на predrag.gajic@ef.unibl.org (добићете и потврду да ћете изаћи у термину који пријављујете). Напомена: радове је могуће погледати у редовним терминима консултација.</t>
  </si>
  <si>
    <t>Датум испитног рока:</t>
  </si>
  <si>
    <t>26.01.2023. године</t>
  </si>
  <si>
    <t>49/16</t>
  </si>
  <si>
    <t>Мушиновић Нисвета</t>
  </si>
  <si>
    <t>106/19</t>
  </si>
  <si>
    <t>Чеко Маријана</t>
  </si>
  <si>
    <t>115/19</t>
  </si>
  <si>
    <t>Зрнић Ивана</t>
  </si>
  <si>
    <t>74/20</t>
  </si>
  <si>
    <t>Костић Софија</t>
  </si>
  <si>
    <t>26.01.'23.</t>
  </si>
  <si>
    <t>Први колоквијум</t>
  </si>
  <si>
    <t>Други колоквијум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</si>
</sst>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/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49" fontId="2" fillId="4" borderId="11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49" fontId="2" fillId="4" borderId="9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29DDD-5DBF-40DB-98FE-28DCDDEF962B}">
  <dimension ref="A1:O83"/>
  <sheetViews>
    <sheetView tabSelected="1" view="pageLayout" topLeftCell="A19" workbookViewId="0">
      <selection activeCell="H30" sqref="H30"/>
    </sheetView>
  </sheetViews>
  <sheetFormatPr defaultColWidth="9.109375" defaultRowHeight="13.2" x14ac:dyDescent="0.25"/>
  <cols>
    <col min="1" max="1" width="4.5546875" style="4" customWidth="1"/>
    <col min="2" max="2" width="9.109375" style="2" customWidth="1"/>
    <col min="3" max="3" width="25.88671875" style="3" customWidth="1"/>
    <col min="4" max="4" width="7.88671875" style="4" customWidth="1"/>
    <col min="5" max="5" width="9.33203125" style="3" customWidth="1"/>
    <col min="6" max="6" width="7.5546875" style="3" customWidth="1"/>
    <col min="7" max="7" width="8.44140625" style="3" customWidth="1"/>
    <col min="8" max="8" width="7.6640625" style="3" customWidth="1"/>
    <col min="9" max="9" width="7.88671875" style="3" customWidth="1"/>
    <col min="10" max="10" width="9.109375" style="3" customWidth="1"/>
    <col min="11" max="11" width="7.44140625" style="3" customWidth="1"/>
    <col min="12" max="12" width="6.6640625" style="3" customWidth="1"/>
    <col min="13" max="13" width="8.44140625" style="3" customWidth="1"/>
    <col min="14" max="14" width="7.44140625" style="3" customWidth="1"/>
    <col min="15" max="15" width="10.5546875" style="3" customWidth="1"/>
    <col min="16" max="16384" width="9.109375" style="3"/>
  </cols>
  <sheetData>
    <row r="1" spans="1:15" x14ac:dyDescent="0.25">
      <c r="A1" s="1"/>
    </row>
    <row r="2" spans="1:15" x14ac:dyDescent="0.25">
      <c r="C2" s="5" t="s">
        <v>12</v>
      </c>
      <c r="D2" s="6"/>
      <c r="E2" s="5"/>
      <c r="K2" s="7" t="s">
        <v>6</v>
      </c>
      <c r="M2" s="5" t="s">
        <v>14</v>
      </c>
      <c r="N2" s="5"/>
      <c r="O2" s="5"/>
    </row>
    <row r="3" spans="1:15" ht="12.75" customHeight="1" x14ac:dyDescent="0.25">
      <c r="C3" s="8" t="s">
        <v>13</v>
      </c>
      <c r="D3" s="9"/>
      <c r="E3" s="8"/>
      <c r="K3" s="7" t="s">
        <v>7</v>
      </c>
      <c r="M3" s="5" t="s">
        <v>24</v>
      </c>
      <c r="N3" s="5"/>
      <c r="O3" s="5"/>
    </row>
    <row r="4" spans="1:15" ht="12.75" customHeight="1" x14ac:dyDescent="0.25">
      <c r="K4" s="3" t="s">
        <v>127</v>
      </c>
      <c r="N4" s="8" t="s">
        <v>128</v>
      </c>
      <c r="O4" s="5"/>
    </row>
    <row r="5" spans="1:15" ht="12.75" customHeight="1" x14ac:dyDescent="0.25"/>
    <row r="6" spans="1:15" ht="12.75" customHeight="1" x14ac:dyDescent="0.25">
      <c r="C6" s="10" t="s">
        <v>5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</row>
    <row r="7" spans="1:15" ht="12.75" customHeight="1" x14ac:dyDescent="0.25"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5" ht="12.75" customHeight="1" x14ac:dyDescent="0.25"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5" ht="12.75" customHeight="1" x14ac:dyDescent="0.25"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5" ht="12.75" customHeight="1" x14ac:dyDescent="0.25"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5" ht="12.75" customHeight="1" x14ac:dyDescent="0.25"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5" ht="12.75" customHeight="1" x14ac:dyDescent="0.25">
      <c r="A12" s="13" t="s">
        <v>126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12.75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12.75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ht="12.75" customHeight="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ht="12.75" customHeight="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ht="12.75" customHeight="1" x14ac:dyDescent="0.25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5" ht="12.75" customHeight="1" x14ac:dyDescent="0.25">
      <c r="A18" s="14" t="s">
        <v>25</v>
      </c>
      <c r="B18" s="14" t="s">
        <v>0</v>
      </c>
      <c r="C18" s="14" t="s">
        <v>15</v>
      </c>
      <c r="D18" s="15" t="s">
        <v>138</v>
      </c>
      <c r="E18" s="16"/>
      <c r="F18" s="15" t="s">
        <v>139</v>
      </c>
      <c r="G18" s="16"/>
      <c r="H18" s="15" t="s">
        <v>9</v>
      </c>
      <c r="I18" s="16"/>
      <c r="J18" s="17" t="s">
        <v>3</v>
      </c>
      <c r="K18" s="15" t="s">
        <v>11</v>
      </c>
      <c r="L18" s="18"/>
      <c r="M18" s="16"/>
      <c r="N18" s="19" t="s">
        <v>10</v>
      </c>
      <c r="O18" s="20" t="s">
        <v>4</v>
      </c>
    </row>
    <row r="19" spans="1:15" ht="12.75" customHeight="1" x14ac:dyDescent="0.25">
      <c r="A19" s="21"/>
      <c r="B19" s="21"/>
      <c r="C19" s="21"/>
      <c r="D19" s="22" t="s">
        <v>1</v>
      </c>
      <c r="E19" s="23" t="s">
        <v>2</v>
      </c>
      <c r="F19" s="24" t="s">
        <v>1</v>
      </c>
      <c r="G19" s="23" t="s">
        <v>2</v>
      </c>
      <c r="H19" s="24" t="s">
        <v>1</v>
      </c>
      <c r="I19" s="23" t="s">
        <v>2</v>
      </c>
      <c r="J19" s="25" t="s">
        <v>1</v>
      </c>
      <c r="K19" s="26" t="s">
        <v>8</v>
      </c>
      <c r="L19" s="24" t="s">
        <v>1</v>
      </c>
      <c r="M19" s="24" t="s">
        <v>2</v>
      </c>
      <c r="N19" s="27"/>
      <c r="O19" s="28"/>
    </row>
    <row r="20" spans="1:15" ht="12.75" customHeight="1" x14ac:dyDescent="0.25">
      <c r="A20" s="29">
        <v>1</v>
      </c>
      <c r="B20" s="29" t="s">
        <v>18</v>
      </c>
      <c r="C20" s="30" t="s">
        <v>19</v>
      </c>
      <c r="D20" s="31"/>
      <c r="E20" s="32"/>
      <c r="F20" s="40">
        <v>10</v>
      </c>
      <c r="G20" s="45" t="s">
        <v>137</v>
      </c>
      <c r="H20" s="31"/>
      <c r="I20" s="31"/>
      <c r="J20" s="31">
        <v>2</v>
      </c>
      <c r="K20" s="31"/>
      <c r="L20" s="31"/>
      <c r="M20" s="31"/>
      <c r="N20" s="29">
        <f t="shared" ref="N20:N45" si="0">D20+F20+H20+J20+L20</f>
        <v>12</v>
      </c>
      <c r="O20" s="31"/>
    </row>
    <row r="21" spans="1:15" ht="12.75" customHeight="1" x14ac:dyDescent="0.25">
      <c r="A21" s="33">
        <v>2</v>
      </c>
      <c r="B21" s="33" t="s">
        <v>36</v>
      </c>
      <c r="C21" s="34" t="s">
        <v>37</v>
      </c>
      <c r="D21" s="35">
        <v>12</v>
      </c>
      <c r="E21" s="36" t="s">
        <v>124</v>
      </c>
      <c r="F21" s="35">
        <v>20</v>
      </c>
      <c r="G21" s="36" t="s">
        <v>125</v>
      </c>
      <c r="H21" s="35"/>
      <c r="I21" s="35"/>
      <c r="J21" s="35">
        <v>2</v>
      </c>
      <c r="K21" s="35"/>
      <c r="L21" s="35"/>
      <c r="M21" s="35"/>
      <c r="N21" s="33">
        <f t="shared" si="0"/>
        <v>34</v>
      </c>
      <c r="O21" s="35"/>
    </row>
    <row r="22" spans="1:15" ht="12.75" customHeight="1" x14ac:dyDescent="0.25">
      <c r="A22" s="29">
        <v>3</v>
      </c>
      <c r="B22" s="29" t="s">
        <v>129</v>
      </c>
      <c r="C22" s="30" t="s">
        <v>130</v>
      </c>
      <c r="D22" s="40">
        <v>5</v>
      </c>
      <c r="E22" s="45" t="s">
        <v>137</v>
      </c>
      <c r="F22" s="31"/>
      <c r="G22" s="32"/>
      <c r="H22" s="31"/>
      <c r="I22" s="31"/>
      <c r="J22" s="31">
        <v>2</v>
      </c>
      <c r="K22" s="31"/>
      <c r="L22" s="31"/>
      <c r="M22" s="31"/>
      <c r="N22" s="29">
        <f t="shared" si="0"/>
        <v>7</v>
      </c>
      <c r="O22" s="31"/>
    </row>
    <row r="23" spans="1:15" ht="12.75" customHeight="1" x14ac:dyDescent="0.25">
      <c r="A23" s="29">
        <v>4</v>
      </c>
      <c r="B23" s="29" t="s">
        <v>35</v>
      </c>
      <c r="C23" s="30" t="s">
        <v>71</v>
      </c>
      <c r="D23" s="31">
        <v>15</v>
      </c>
      <c r="E23" s="32" t="s">
        <v>124</v>
      </c>
      <c r="F23" s="31"/>
      <c r="G23" s="32"/>
      <c r="H23" s="31"/>
      <c r="I23" s="31"/>
      <c r="J23" s="31">
        <v>2</v>
      </c>
      <c r="K23" s="31"/>
      <c r="L23" s="31"/>
      <c r="M23" s="31"/>
      <c r="N23" s="29">
        <f t="shared" si="0"/>
        <v>17</v>
      </c>
      <c r="O23" s="31"/>
    </row>
    <row r="24" spans="1:15" ht="12.75" customHeight="1" x14ac:dyDescent="0.25">
      <c r="A24" s="29">
        <v>5</v>
      </c>
      <c r="B24" s="29" t="s">
        <v>20</v>
      </c>
      <c r="C24" s="30" t="s">
        <v>21</v>
      </c>
      <c r="D24" s="40">
        <v>7</v>
      </c>
      <c r="E24" s="45" t="s">
        <v>137</v>
      </c>
      <c r="F24" s="31">
        <v>0</v>
      </c>
      <c r="G24" s="32" t="s">
        <v>125</v>
      </c>
      <c r="H24" s="31"/>
      <c r="I24" s="31"/>
      <c r="J24" s="31">
        <v>2</v>
      </c>
      <c r="K24" s="31"/>
      <c r="L24" s="31"/>
      <c r="M24" s="31"/>
      <c r="N24" s="29">
        <f t="shared" si="0"/>
        <v>9</v>
      </c>
      <c r="O24" s="31"/>
    </row>
    <row r="25" spans="1:15" ht="12.75" customHeight="1" x14ac:dyDescent="0.25">
      <c r="A25" s="29">
        <v>6</v>
      </c>
      <c r="B25" s="29" t="s">
        <v>22</v>
      </c>
      <c r="C25" s="30" t="s">
        <v>23</v>
      </c>
      <c r="D25" s="40">
        <v>12</v>
      </c>
      <c r="E25" s="45" t="s">
        <v>137</v>
      </c>
      <c r="F25" s="31">
        <v>3</v>
      </c>
      <c r="G25" s="32" t="s">
        <v>125</v>
      </c>
      <c r="H25" s="31"/>
      <c r="I25" s="31"/>
      <c r="J25" s="31">
        <v>2</v>
      </c>
      <c r="K25" s="31"/>
      <c r="L25" s="31"/>
      <c r="M25" s="31"/>
      <c r="N25" s="29">
        <f t="shared" si="0"/>
        <v>17</v>
      </c>
      <c r="O25" s="31"/>
    </row>
    <row r="26" spans="1:15" ht="12.75" customHeight="1" x14ac:dyDescent="0.25">
      <c r="A26" s="29">
        <v>7</v>
      </c>
      <c r="B26" s="29" t="s">
        <v>72</v>
      </c>
      <c r="C26" s="30" t="s">
        <v>73</v>
      </c>
      <c r="D26" s="40">
        <v>13</v>
      </c>
      <c r="E26" s="45" t="s">
        <v>137</v>
      </c>
      <c r="F26" s="31"/>
      <c r="G26" s="32"/>
      <c r="H26" s="31"/>
      <c r="I26" s="31"/>
      <c r="J26" s="31">
        <v>2</v>
      </c>
      <c r="K26" s="31"/>
      <c r="L26" s="31"/>
      <c r="M26" s="31"/>
      <c r="N26" s="29">
        <f t="shared" si="0"/>
        <v>15</v>
      </c>
      <c r="O26" s="31"/>
    </row>
    <row r="27" spans="1:15" ht="12.75" customHeight="1" x14ac:dyDescent="0.25">
      <c r="A27" s="33">
        <v>8</v>
      </c>
      <c r="B27" s="33" t="s">
        <v>26</v>
      </c>
      <c r="C27" s="34" t="s">
        <v>74</v>
      </c>
      <c r="D27" s="35">
        <v>12</v>
      </c>
      <c r="E27" s="36" t="s">
        <v>124</v>
      </c>
      <c r="F27" s="39">
        <v>10</v>
      </c>
      <c r="G27" s="46" t="s">
        <v>137</v>
      </c>
      <c r="H27" s="35"/>
      <c r="I27" s="35"/>
      <c r="J27" s="35">
        <v>2</v>
      </c>
      <c r="K27" s="35"/>
      <c r="L27" s="35"/>
      <c r="M27" s="35"/>
      <c r="N27" s="33">
        <f t="shared" si="0"/>
        <v>24</v>
      </c>
      <c r="O27" s="35"/>
    </row>
    <row r="28" spans="1:15" ht="12.75" customHeight="1" x14ac:dyDescent="0.25">
      <c r="A28" s="33">
        <v>9</v>
      </c>
      <c r="B28" s="33" t="s">
        <v>27</v>
      </c>
      <c r="C28" s="34" t="s">
        <v>38</v>
      </c>
      <c r="D28" s="35">
        <v>19</v>
      </c>
      <c r="E28" s="36" t="s">
        <v>124</v>
      </c>
      <c r="F28" s="39">
        <v>17</v>
      </c>
      <c r="G28" s="46" t="s">
        <v>137</v>
      </c>
      <c r="H28" s="35"/>
      <c r="I28" s="35"/>
      <c r="J28" s="35">
        <v>2</v>
      </c>
      <c r="K28" s="35"/>
      <c r="L28" s="35"/>
      <c r="M28" s="35"/>
      <c r="N28" s="33">
        <f t="shared" si="0"/>
        <v>38</v>
      </c>
      <c r="O28" s="35"/>
    </row>
    <row r="29" spans="1:15" ht="12.75" customHeight="1" x14ac:dyDescent="0.25">
      <c r="A29" s="33">
        <v>10</v>
      </c>
      <c r="B29" s="33" t="s">
        <v>33</v>
      </c>
      <c r="C29" s="34" t="s">
        <v>34</v>
      </c>
      <c r="D29" s="39">
        <v>15</v>
      </c>
      <c r="E29" s="46" t="s">
        <v>137</v>
      </c>
      <c r="F29" s="35">
        <v>15</v>
      </c>
      <c r="G29" s="36" t="s">
        <v>125</v>
      </c>
      <c r="H29" s="35"/>
      <c r="I29" s="35"/>
      <c r="J29" s="35">
        <v>2</v>
      </c>
      <c r="K29" s="35"/>
      <c r="L29" s="35"/>
      <c r="M29" s="35"/>
      <c r="N29" s="33">
        <f t="shared" si="0"/>
        <v>32</v>
      </c>
      <c r="O29" s="35"/>
    </row>
    <row r="30" spans="1:15" ht="12.75" customHeight="1" x14ac:dyDescent="0.25">
      <c r="A30" s="29">
        <v>11</v>
      </c>
      <c r="B30" s="37" t="s">
        <v>28</v>
      </c>
      <c r="C30" s="30" t="s">
        <v>75</v>
      </c>
      <c r="D30" s="31">
        <v>10</v>
      </c>
      <c r="E30" s="32" t="s">
        <v>124</v>
      </c>
      <c r="F30" s="40">
        <v>2</v>
      </c>
      <c r="G30" s="45" t="s">
        <v>137</v>
      </c>
      <c r="H30" s="31"/>
      <c r="I30" s="31"/>
      <c r="J30" s="31">
        <v>2</v>
      </c>
      <c r="K30" s="31"/>
      <c r="L30" s="31"/>
      <c r="M30" s="31"/>
      <c r="N30" s="29">
        <f t="shared" si="0"/>
        <v>14</v>
      </c>
      <c r="O30" s="31"/>
    </row>
    <row r="31" spans="1:15" ht="12.75" customHeight="1" x14ac:dyDescent="0.25">
      <c r="A31" s="29">
        <v>12</v>
      </c>
      <c r="B31" s="37" t="s">
        <v>29</v>
      </c>
      <c r="C31" s="30" t="s">
        <v>30</v>
      </c>
      <c r="D31" s="31">
        <v>4</v>
      </c>
      <c r="E31" s="32" t="s">
        <v>124</v>
      </c>
      <c r="F31" s="31"/>
      <c r="G31" s="32"/>
      <c r="H31" s="31"/>
      <c r="I31" s="31"/>
      <c r="J31" s="31">
        <v>2</v>
      </c>
      <c r="K31" s="31"/>
      <c r="L31" s="31"/>
      <c r="M31" s="31"/>
      <c r="N31" s="29">
        <f t="shared" si="0"/>
        <v>6</v>
      </c>
      <c r="O31" s="31"/>
    </row>
    <row r="32" spans="1:15" ht="12.75" customHeight="1" x14ac:dyDescent="0.25">
      <c r="A32" s="29">
        <v>13</v>
      </c>
      <c r="B32" s="37" t="s">
        <v>65</v>
      </c>
      <c r="C32" s="30" t="s">
        <v>66</v>
      </c>
      <c r="D32" s="40">
        <v>10</v>
      </c>
      <c r="E32" s="45" t="s">
        <v>137</v>
      </c>
      <c r="F32" s="31">
        <v>0</v>
      </c>
      <c r="G32" s="32" t="s">
        <v>125</v>
      </c>
      <c r="H32" s="31"/>
      <c r="I32" s="31"/>
      <c r="J32" s="31">
        <v>2</v>
      </c>
      <c r="K32" s="31"/>
      <c r="L32" s="31"/>
      <c r="M32" s="31"/>
      <c r="N32" s="29">
        <f t="shared" si="0"/>
        <v>12</v>
      </c>
      <c r="O32" s="31"/>
    </row>
    <row r="33" spans="1:15" ht="12.75" customHeight="1" x14ac:dyDescent="0.25">
      <c r="A33" s="33">
        <v>14</v>
      </c>
      <c r="B33" s="38" t="s">
        <v>67</v>
      </c>
      <c r="C33" s="34" t="s">
        <v>68</v>
      </c>
      <c r="D33" s="39">
        <v>15</v>
      </c>
      <c r="E33" s="46" t="s">
        <v>137</v>
      </c>
      <c r="F33" s="35">
        <v>10</v>
      </c>
      <c r="G33" s="36" t="s">
        <v>125</v>
      </c>
      <c r="H33" s="35"/>
      <c r="I33" s="35"/>
      <c r="J33" s="35">
        <v>2</v>
      </c>
      <c r="K33" s="35"/>
      <c r="L33" s="35"/>
      <c r="M33" s="35"/>
      <c r="N33" s="33">
        <f t="shared" si="0"/>
        <v>27</v>
      </c>
      <c r="O33" s="35"/>
    </row>
    <row r="34" spans="1:15" ht="12.75" customHeight="1" x14ac:dyDescent="0.25">
      <c r="A34" s="29">
        <v>15</v>
      </c>
      <c r="B34" s="29" t="s">
        <v>39</v>
      </c>
      <c r="C34" s="30" t="s">
        <v>40</v>
      </c>
      <c r="D34" s="31">
        <v>7</v>
      </c>
      <c r="E34" s="32" t="s">
        <v>124</v>
      </c>
      <c r="F34" s="40">
        <v>5</v>
      </c>
      <c r="G34" s="45" t="s">
        <v>137</v>
      </c>
      <c r="H34" s="31"/>
      <c r="I34" s="31"/>
      <c r="J34" s="31">
        <v>2</v>
      </c>
      <c r="K34" s="31"/>
      <c r="L34" s="31"/>
      <c r="M34" s="31"/>
      <c r="N34" s="29">
        <f t="shared" si="0"/>
        <v>14</v>
      </c>
      <c r="O34" s="31"/>
    </row>
    <row r="35" spans="1:15" ht="12.75" customHeight="1" x14ac:dyDescent="0.25">
      <c r="A35" s="29">
        <v>16</v>
      </c>
      <c r="B35" s="29" t="s">
        <v>69</v>
      </c>
      <c r="C35" s="30" t="s">
        <v>70</v>
      </c>
      <c r="D35" s="31">
        <v>10</v>
      </c>
      <c r="E35" s="32" t="s">
        <v>124</v>
      </c>
      <c r="F35" s="40">
        <v>5</v>
      </c>
      <c r="G35" s="45" t="s">
        <v>137</v>
      </c>
      <c r="H35" s="31"/>
      <c r="I35" s="31"/>
      <c r="J35" s="31">
        <v>2</v>
      </c>
      <c r="K35" s="31"/>
      <c r="L35" s="31"/>
      <c r="M35" s="31"/>
      <c r="N35" s="29">
        <f t="shared" si="0"/>
        <v>17</v>
      </c>
      <c r="O35" s="31"/>
    </row>
    <row r="36" spans="1:15" ht="12.75" customHeight="1" x14ac:dyDescent="0.25">
      <c r="A36" s="29">
        <v>17</v>
      </c>
      <c r="B36" s="29" t="s">
        <v>31</v>
      </c>
      <c r="C36" s="30" t="s">
        <v>32</v>
      </c>
      <c r="D36" s="40">
        <v>4</v>
      </c>
      <c r="E36" s="45" t="s">
        <v>137</v>
      </c>
      <c r="F36" s="31">
        <v>5</v>
      </c>
      <c r="G36" s="32" t="s">
        <v>125</v>
      </c>
      <c r="H36" s="31"/>
      <c r="I36" s="31"/>
      <c r="J36" s="31">
        <v>2</v>
      </c>
      <c r="K36" s="31"/>
      <c r="L36" s="31"/>
      <c r="M36" s="31"/>
      <c r="N36" s="29">
        <f t="shared" si="0"/>
        <v>11</v>
      </c>
      <c r="O36" s="31"/>
    </row>
    <row r="37" spans="1:15" ht="12.75" customHeight="1" x14ac:dyDescent="0.25">
      <c r="A37" s="29">
        <v>18</v>
      </c>
      <c r="B37" s="29" t="s">
        <v>131</v>
      </c>
      <c r="C37" s="30" t="s">
        <v>132</v>
      </c>
      <c r="D37" s="31"/>
      <c r="E37" s="32"/>
      <c r="F37" s="31"/>
      <c r="G37" s="32"/>
      <c r="H37" s="31"/>
      <c r="I37" s="31"/>
      <c r="J37" s="31"/>
      <c r="K37" s="31"/>
      <c r="L37" s="31"/>
      <c r="M37" s="31"/>
      <c r="N37" s="29"/>
      <c r="O37" s="31"/>
    </row>
    <row r="38" spans="1:15" ht="12.75" customHeight="1" x14ac:dyDescent="0.25">
      <c r="A38" s="29">
        <v>19</v>
      </c>
      <c r="B38" s="29" t="s">
        <v>133</v>
      </c>
      <c r="C38" s="30" t="s">
        <v>134</v>
      </c>
      <c r="D38" s="40">
        <v>15</v>
      </c>
      <c r="E38" s="45" t="s">
        <v>137</v>
      </c>
      <c r="F38" s="31"/>
      <c r="G38" s="32"/>
      <c r="H38" s="31"/>
      <c r="I38" s="31"/>
      <c r="J38" s="31">
        <v>2</v>
      </c>
      <c r="K38" s="31"/>
      <c r="L38" s="31"/>
      <c r="M38" s="31"/>
      <c r="N38" s="29">
        <f t="shared" si="0"/>
        <v>17</v>
      </c>
      <c r="O38" s="31"/>
    </row>
    <row r="39" spans="1:15" ht="12.75" customHeight="1" x14ac:dyDescent="0.25">
      <c r="A39" s="29">
        <v>20</v>
      </c>
      <c r="B39" s="29" t="s">
        <v>41</v>
      </c>
      <c r="C39" s="30" t="s">
        <v>42</v>
      </c>
      <c r="D39" s="31">
        <v>0</v>
      </c>
      <c r="E39" s="32" t="s">
        <v>124</v>
      </c>
      <c r="F39" s="31">
        <v>0</v>
      </c>
      <c r="G39" s="32" t="s">
        <v>125</v>
      </c>
      <c r="H39" s="31"/>
      <c r="I39" s="31"/>
      <c r="J39" s="31">
        <v>2</v>
      </c>
      <c r="K39" s="31"/>
      <c r="L39" s="31"/>
      <c r="M39" s="31"/>
      <c r="N39" s="29">
        <f t="shared" si="0"/>
        <v>2</v>
      </c>
      <c r="O39" s="31"/>
    </row>
    <row r="40" spans="1:15" ht="12.75" customHeight="1" x14ac:dyDescent="0.25">
      <c r="A40" s="29">
        <v>21</v>
      </c>
      <c r="B40" s="29" t="s">
        <v>43</v>
      </c>
      <c r="C40" s="30" t="s">
        <v>44</v>
      </c>
      <c r="D40" s="40">
        <v>11</v>
      </c>
      <c r="E40" s="45" t="s">
        <v>137</v>
      </c>
      <c r="F40" s="31">
        <v>10</v>
      </c>
      <c r="G40" s="32" t="s">
        <v>125</v>
      </c>
      <c r="H40" s="31"/>
      <c r="I40" s="31"/>
      <c r="J40" s="31">
        <v>2</v>
      </c>
      <c r="K40" s="31"/>
      <c r="L40" s="31"/>
      <c r="M40" s="31"/>
      <c r="N40" s="29">
        <f t="shared" si="0"/>
        <v>23</v>
      </c>
      <c r="O40" s="31"/>
    </row>
    <row r="41" spans="1:15" ht="12.75" customHeight="1" x14ac:dyDescent="0.25">
      <c r="A41" s="33">
        <v>22</v>
      </c>
      <c r="B41" s="38" t="s">
        <v>45</v>
      </c>
      <c r="C41" s="34" t="s">
        <v>76</v>
      </c>
      <c r="D41" s="35">
        <v>10</v>
      </c>
      <c r="E41" s="36" t="s">
        <v>124</v>
      </c>
      <c r="F41" s="39">
        <v>13</v>
      </c>
      <c r="G41" s="46" t="s">
        <v>137</v>
      </c>
      <c r="H41" s="35"/>
      <c r="I41" s="35"/>
      <c r="J41" s="35">
        <v>2</v>
      </c>
      <c r="K41" s="35"/>
      <c r="L41" s="35"/>
      <c r="M41" s="35"/>
      <c r="N41" s="33">
        <f t="shared" si="0"/>
        <v>25</v>
      </c>
      <c r="O41" s="35"/>
    </row>
    <row r="42" spans="1:15" ht="12.75" customHeight="1" x14ac:dyDescent="0.25">
      <c r="A42" s="33">
        <v>23</v>
      </c>
      <c r="B42" s="38" t="s">
        <v>46</v>
      </c>
      <c r="C42" s="34" t="s">
        <v>47</v>
      </c>
      <c r="D42" s="35">
        <v>10</v>
      </c>
      <c r="E42" s="36" t="s">
        <v>124</v>
      </c>
      <c r="F42" s="35">
        <v>12</v>
      </c>
      <c r="G42" s="36" t="s">
        <v>125</v>
      </c>
      <c r="H42" s="35"/>
      <c r="I42" s="35"/>
      <c r="J42" s="35">
        <v>2</v>
      </c>
      <c r="K42" s="35"/>
      <c r="L42" s="35"/>
      <c r="M42" s="35"/>
      <c r="N42" s="33">
        <f t="shared" si="0"/>
        <v>24</v>
      </c>
      <c r="O42" s="35"/>
    </row>
    <row r="43" spans="1:15" ht="12.75" customHeight="1" x14ac:dyDescent="0.25">
      <c r="A43" s="29">
        <v>24</v>
      </c>
      <c r="B43" s="29" t="s">
        <v>48</v>
      </c>
      <c r="C43" s="30" t="s">
        <v>77</v>
      </c>
      <c r="D43" s="31"/>
      <c r="E43" s="32"/>
      <c r="F43" s="40">
        <v>13</v>
      </c>
      <c r="G43" s="45" t="s">
        <v>137</v>
      </c>
      <c r="H43" s="31"/>
      <c r="I43" s="31"/>
      <c r="J43" s="31">
        <v>2</v>
      </c>
      <c r="K43" s="31"/>
      <c r="L43" s="31"/>
      <c r="M43" s="31"/>
      <c r="N43" s="29">
        <f t="shared" si="0"/>
        <v>15</v>
      </c>
      <c r="O43" s="31"/>
    </row>
    <row r="44" spans="1:15" ht="12.75" customHeight="1" x14ac:dyDescent="0.25">
      <c r="A44" s="33">
        <v>25</v>
      </c>
      <c r="B44" s="38" t="s">
        <v>78</v>
      </c>
      <c r="C44" s="34" t="s">
        <v>79</v>
      </c>
      <c r="D44" s="35">
        <v>11</v>
      </c>
      <c r="E44" s="36" t="s">
        <v>124</v>
      </c>
      <c r="F44" s="35">
        <v>13</v>
      </c>
      <c r="G44" s="36" t="s">
        <v>125</v>
      </c>
      <c r="H44" s="35"/>
      <c r="I44" s="35"/>
      <c r="J44" s="35">
        <v>2</v>
      </c>
      <c r="K44" s="35"/>
      <c r="L44" s="35"/>
      <c r="M44" s="35"/>
      <c r="N44" s="33">
        <f t="shared" si="0"/>
        <v>26</v>
      </c>
      <c r="O44" s="35"/>
    </row>
    <row r="45" spans="1:15" ht="12.75" customHeight="1" x14ac:dyDescent="0.25">
      <c r="A45" s="33">
        <v>26</v>
      </c>
      <c r="B45" s="33" t="s">
        <v>49</v>
      </c>
      <c r="C45" s="34" t="s">
        <v>50</v>
      </c>
      <c r="D45" s="39">
        <v>15</v>
      </c>
      <c r="E45" s="46" t="s">
        <v>137</v>
      </c>
      <c r="F45" s="39">
        <v>10</v>
      </c>
      <c r="G45" s="46" t="s">
        <v>137</v>
      </c>
      <c r="H45" s="35"/>
      <c r="I45" s="35"/>
      <c r="J45" s="35">
        <v>2</v>
      </c>
      <c r="K45" s="35"/>
      <c r="L45" s="35"/>
      <c r="M45" s="35"/>
      <c r="N45" s="33">
        <f t="shared" si="0"/>
        <v>27</v>
      </c>
      <c r="O45" s="35"/>
    </row>
    <row r="46" spans="1:15" ht="12.75" customHeight="1" x14ac:dyDescent="0.25">
      <c r="A46" s="33">
        <v>27</v>
      </c>
      <c r="B46" s="33" t="s">
        <v>51</v>
      </c>
      <c r="C46" s="34" t="s">
        <v>52</v>
      </c>
      <c r="D46" s="35">
        <v>10</v>
      </c>
      <c r="E46" s="35" t="s">
        <v>124</v>
      </c>
      <c r="F46" s="39">
        <v>10</v>
      </c>
      <c r="G46" s="39" t="s">
        <v>137</v>
      </c>
      <c r="H46" s="35"/>
      <c r="I46" s="35"/>
      <c r="J46" s="35">
        <v>2</v>
      </c>
      <c r="K46" s="35"/>
      <c r="L46" s="35"/>
      <c r="M46" s="35"/>
      <c r="N46" s="33">
        <f t="shared" ref="N46:N65" si="1">D46+F46+H46+J46+L46</f>
        <v>22</v>
      </c>
      <c r="O46" s="35"/>
    </row>
    <row r="47" spans="1:15" ht="12.75" customHeight="1" x14ac:dyDescent="0.25">
      <c r="A47" s="31">
        <v>28</v>
      </c>
      <c r="B47" s="31" t="s">
        <v>53</v>
      </c>
      <c r="C47" s="30" t="s">
        <v>80</v>
      </c>
      <c r="D47" s="31"/>
      <c r="E47" s="32"/>
      <c r="F47" s="31"/>
      <c r="G47" s="32"/>
      <c r="H47" s="31"/>
      <c r="I47" s="31"/>
      <c r="J47" s="31"/>
      <c r="K47" s="31"/>
      <c r="L47" s="31"/>
      <c r="M47" s="31"/>
      <c r="N47" s="31"/>
      <c r="O47" s="31"/>
    </row>
    <row r="48" spans="1:15" ht="12.75" customHeight="1" x14ac:dyDescent="0.25">
      <c r="A48" s="29">
        <v>29</v>
      </c>
      <c r="B48" s="29" t="s">
        <v>81</v>
      </c>
      <c r="C48" s="30" t="s">
        <v>82</v>
      </c>
      <c r="D48" s="31"/>
      <c r="E48" s="32"/>
      <c r="F48" s="31">
        <v>5</v>
      </c>
      <c r="G48" s="32" t="s">
        <v>125</v>
      </c>
      <c r="H48" s="31"/>
      <c r="I48" s="31"/>
      <c r="J48" s="31">
        <v>2</v>
      </c>
      <c r="K48" s="31"/>
      <c r="L48" s="31"/>
      <c r="M48" s="31"/>
      <c r="N48" s="29">
        <f t="shared" si="1"/>
        <v>7</v>
      </c>
      <c r="O48" s="31"/>
    </row>
    <row r="49" spans="1:15" ht="12.75" customHeight="1" x14ac:dyDescent="0.25">
      <c r="A49" s="33">
        <v>30</v>
      </c>
      <c r="B49" s="35" t="s">
        <v>54</v>
      </c>
      <c r="C49" s="34" t="s">
        <v>55</v>
      </c>
      <c r="D49" s="35">
        <v>14</v>
      </c>
      <c r="E49" s="36" t="s">
        <v>124</v>
      </c>
      <c r="F49" s="35">
        <v>15</v>
      </c>
      <c r="G49" s="36" t="s">
        <v>125</v>
      </c>
      <c r="H49" s="35"/>
      <c r="I49" s="35"/>
      <c r="J49" s="35">
        <v>2</v>
      </c>
      <c r="K49" s="35"/>
      <c r="L49" s="35"/>
      <c r="M49" s="35"/>
      <c r="N49" s="35">
        <f t="shared" si="1"/>
        <v>31</v>
      </c>
      <c r="O49" s="35"/>
    </row>
    <row r="50" spans="1:15" ht="12.75" customHeight="1" x14ac:dyDescent="0.25">
      <c r="A50" s="29">
        <v>31</v>
      </c>
      <c r="B50" s="29" t="s">
        <v>83</v>
      </c>
      <c r="C50" s="30" t="s">
        <v>84</v>
      </c>
      <c r="D50" s="40">
        <v>6</v>
      </c>
      <c r="E50" s="45" t="s">
        <v>137</v>
      </c>
      <c r="F50" s="31"/>
      <c r="G50" s="31"/>
      <c r="H50" s="31"/>
      <c r="I50" s="31"/>
      <c r="J50" s="31">
        <v>2</v>
      </c>
      <c r="K50" s="31"/>
      <c r="L50" s="31"/>
      <c r="M50" s="31"/>
      <c r="N50" s="29">
        <f t="shared" si="1"/>
        <v>8</v>
      </c>
      <c r="O50" s="31"/>
    </row>
    <row r="51" spans="1:15" ht="12.75" customHeight="1" x14ac:dyDescent="0.25">
      <c r="A51" s="33">
        <v>32</v>
      </c>
      <c r="B51" s="35" t="s">
        <v>56</v>
      </c>
      <c r="C51" s="34" t="s">
        <v>57</v>
      </c>
      <c r="D51" s="35">
        <v>10</v>
      </c>
      <c r="E51" s="36" t="s">
        <v>124</v>
      </c>
      <c r="F51" s="35">
        <v>13</v>
      </c>
      <c r="G51" s="36" t="s">
        <v>125</v>
      </c>
      <c r="H51" s="35"/>
      <c r="I51" s="35"/>
      <c r="J51" s="35">
        <v>2</v>
      </c>
      <c r="K51" s="35"/>
      <c r="L51" s="35"/>
      <c r="M51" s="35"/>
      <c r="N51" s="33">
        <f t="shared" si="1"/>
        <v>25</v>
      </c>
      <c r="O51" s="35"/>
    </row>
    <row r="52" spans="1:15" ht="12.75" customHeight="1" x14ac:dyDescent="0.25">
      <c r="A52" s="29">
        <v>33</v>
      </c>
      <c r="B52" s="29" t="s">
        <v>58</v>
      </c>
      <c r="C52" s="30" t="s">
        <v>59</v>
      </c>
      <c r="D52" s="31">
        <v>0</v>
      </c>
      <c r="E52" s="31" t="s">
        <v>124</v>
      </c>
      <c r="F52" s="31"/>
      <c r="G52" s="31"/>
      <c r="H52" s="31"/>
      <c r="I52" s="31"/>
      <c r="J52" s="31">
        <v>2</v>
      </c>
      <c r="K52" s="31"/>
      <c r="L52" s="31"/>
      <c r="M52" s="31"/>
      <c r="N52" s="29">
        <f t="shared" si="1"/>
        <v>2</v>
      </c>
      <c r="O52" s="31"/>
    </row>
    <row r="53" spans="1:15" ht="12.75" customHeight="1" x14ac:dyDescent="0.25">
      <c r="A53" s="29">
        <v>34</v>
      </c>
      <c r="B53" s="31" t="s">
        <v>60</v>
      </c>
      <c r="C53" s="30" t="s">
        <v>61</v>
      </c>
      <c r="D53" s="40">
        <v>6</v>
      </c>
      <c r="E53" s="45" t="s">
        <v>137</v>
      </c>
      <c r="F53" s="40">
        <v>0</v>
      </c>
      <c r="G53" s="45" t="s">
        <v>137</v>
      </c>
      <c r="H53" s="31"/>
      <c r="I53" s="31"/>
      <c r="J53" s="31">
        <v>2</v>
      </c>
      <c r="K53" s="31"/>
      <c r="L53" s="31"/>
      <c r="M53" s="31"/>
      <c r="N53" s="29">
        <f t="shared" si="1"/>
        <v>8</v>
      </c>
      <c r="O53" s="31"/>
    </row>
    <row r="54" spans="1:15" ht="12.75" customHeight="1" x14ac:dyDescent="0.25">
      <c r="A54" s="29">
        <v>35</v>
      </c>
      <c r="B54" s="29" t="s">
        <v>135</v>
      </c>
      <c r="C54" s="30" t="s">
        <v>136</v>
      </c>
      <c r="D54" s="40">
        <v>7</v>
      </c>
      <c r="E54" s="45" t="s">
        <v>137</v>
      </c>
      <c r="F54" s="40">
        <v>0</v>
      </c>
      <c r="G54" s="45" t="s">
        <v>137</v>
      </c>
      <c r="H54" s="31"/>
      <c r="I54" s="31"/>
      <c r="J54" s="31">
        <v>2</v>
      </c>
      <c r="K54" s="31"/>
      <c r="L54" s="31"/>
      <c r="M54" s="31"/>
      <c r="N54" s="29">
        <f t="shared" si="1"/>
        <v>9</v>
      </c>
      <c r="O54" s="31"/>
    </row>
    <row r="55" spans="1:15" ht="12.75" customHeight="1" x14ac:dyDescent="0.25">
      <c r="A55" s="29">
        <v>36</v>
      </c>
      <c r="B55" s="37" t="s">
        <v>62</v>
      </c>
      <c r="C55" s="30" t="s">
        <v>64</v>
      </c>
      <c r="D55" s="31">
        <v>2</v>
      </c>
      <c r="E55" s="32" t="s">
        <v>124</v>
      </c>
      <c r="F55" s="31">
        <v>10</v>
      </c>
      <c r="G55" s="32" t="s">
        <v>125</v>
      </c>
      <c r="H55" s="31"/>
      <c r="I55" s="31"/>
      <c r="J55" s="31">
        <v>2</v>
      </c>
      <c r="K55" s="31"/>
      <c r="L55" s="31"/>
      <c r="M55" s="31"/>
      <c r="N55" s="29">
        <f t="shared" si="1"/>
        <v>14</v>
      </c>
      <c r="O55" s="31"/>
    </row>
    <row r="56" spans="1:15" ht="12.75" customHeight="1" x14ac:dyDescent="0.25">
      <c r="A56" s="29">
        <v>37</v>
      </c>
      <c r="B56" s="37" t="s">
        <v>63</v>
      </c>
      <c r="C56" s="30" t="s">
        <v>85</v>
      </c>
      <c r="D56" s="31">
        <v>7</v>
      </c>
      <c r="E56" s="32" t="s">
        <v>124</v>
      </c>
      <c r="F56" s="40">
        <v>3</v>
      </c>
      <c r="G56" s="45" t="s">
        <v>137</v>
      </c>
      <c r="H56" s="31"/>
      <c r="I56" s="31"/>
      <c r="J56" s="31">
        <v>2</v>
      </c>
      <c r="K56" s="31"/>
      <c r="L56" s="31"/>
      <c r="M56" s="31"/>
      <c r="N56" s="29">
        <f t="shared" si="1"/>
        <v>12</v>
      </c>
      <c r="O56" s="31"/>
    </row>
    <row r="57" spans="1:15" x14ac:dyDescent="0.25">
      <c r="A57" s="33">
        <v>38</v>
      </c>
      <c r="B57" s="38" t="s">
        <v>102</v>
      </c>
      <c r="C57" s="34" t="s">
        <v>103</v>
      </c>
      <c r="D57" s="35">
        <v>20</v>
      </c>
      <c r="E57" s="36" t="s">
        <v>124</v>
      </c>
      <c r="F57" s="35">
        <v>20</v>
      </c>
      <c r="G57" s="36" t="s">
        <v>125</v>
      </c>
      <c r="H57" s="35"/>
      <c r="I57" s="35"/>
      <c r="J57" s="35">
        <v>2</v>
      </c>
      <c r="K57" s="35"/>
      <c r="L57" s="35"/>
      <c r="M57" s="35"/>
      <c r="N57" s="33">
        <f t="shared" si="1"/>
        <v>42</v>
      </c>
      <c r="O57" s="35"/>
    </row>
    <row r="58" spans="1:15" x14ac:dyDescent="0.25">
      <c r="A58" s="33">
        <v>39</v>
      </c>
      <c r="B58" s="38" t="s">
        <v>104</v>
      </c>
      <c r="C58" s="34" t="s">
        <v>105</v>
      </c>
      <c r="D58" s="35">
        <v>12</v>
      </c>
      <c r="E58" s="36" t="s">
        <v>124</v>
      </c>
      <c r="F58" s="39">
        <v>15</v>
      </c>
      <c r="G58" s="46" t="s">
        <v>137</v>
      </c>
      <c r="H58" s="35"/>
      <c r="I58" s="35"/>
      <c r="J58" s="35">
        <v>2</v>
      </c>
      <c r="K58" s="35"/>
      <c r="L58" s="35"/>
      <c r="M58" s="35"/>
      <c r="N58" s="33">
        <f t="shared" si="1"/>
        <v>29</v>
      </c>
      <c r="O58" s="35"/>
    </row>
    <row r="59" spans="1:15" x14ac:dyDescent="0.25">
      <c r="A59" s="33">
        <v>40</v>
      </c>
      <c r="B59" s="38" t="s">
        <v>106</v>
      </c>
      <c r="C59" s="34" t="s">
        <v>107</v>
      </c>
      <c r="D59" s="35">
        <v>15</v>
      </c>
      <c r="E59" s="36" t="s">
        <v>124</v>
      </c>
      <c r="F59" s="35">
        <v>18</v>
      </c>
      <c r="G59" s="36" t="s">
        <v>125</v>
      </c>
      <c r="H59" s="35"/>
      <c r="I59" s="35"/>
      <c r="J59" s="35">
        <v>2</v>
      </c>
      <c r="K59" s="35"/>
      <c r="L59" s="35"/>
      <c r="M59" s="35"/>
      <c r="N59" s="33">
        <f t="shared" si="1"/>
        <v>35</v>
      </c>
      <c r="O59" s="35"/>
    </row>
    <row r="60" spans="1:15" x14ac:dyDescent="0.25">
      <c r="A60" s="33">
        <v>41</v>
      </c>
      <c r="B60" s="38" t="s">
        <v>86</v>
      </c>
      <c r="C60" s="34" t="s">
        <v>108</v>
      </c>
      <c r="D60" s="35">
        <v>15</v>
      </c>
      <c r="E60" s="36" t="s">
        <v>124</v>
      </c>
      <c r="F60" s="35">
        <v>20</v>
      </c>
      <c r="G60" s="36" t="s">
        <v>125</v>
      </c>
      <c r="H60" s="35"/>
      <c r="I60" s="35"/>
      <c r="J60" s="35">
        <v>2</v>
      </c>
      <c r="K60" s="35"/>
      <c r="L60" s="35"/>
      <c r="M60" s="35"/>
      <c r="N60" s="33">
        <f t="shared" si="1"/>
        <v>37</v>
      </c>
      <c r="O60" s="35"/>
    </row>
    <row r="61" spans="1:15" x14ac:dyDescent="0.25">
      <c r="A61" s="33">
        <v>42</v>
      </c>
      <c r="B61" s="38" t="s">
        <v>87</v>
      </c>
      <c r="C61" s="34" t="s">
        <v>109</v>
      </c>
      <c r="D61" s="35">
        <v>15</v>
      </c>
      <c r="E61" s="36" t="s">
        <v>124</v>
      </c>
      <c r="F61" s="39">
        <v>10</v>
      </c>
      <c r="G61" s="46" t="s">
        <v>137</v>
      </c>
      <c r="H61" s="35"/>
      <c r="I61" s="35"/>
      <c r="J61" s="35">
        <v>2</v>
      </c>
      <c r="K61" s="35"/>
      <c r="L61" s="35"/>
      <c r="M61" s="35"/>
      <c r="N61" s="33">
        <f t="shared" si="1"/>
        <v>27</v>
      </c>
      <c r="O61" s="35"/>
    </row>
    <row r="62" spans="1:15" x14ac:dyDescent="0.25">
      <c r="A62" s="33">
        <v>43</v>
      </c>
      <c r="B62" s="38" t="s">
        <v>88</v>
      </c>
      <c r="C62" s="34" t="s">
        <v>110</v>
      </c>
      <c r="D62" s="35">
        <v>10</v>
      </c>
      <c r="E62" s="36" t="s">
        <v>124</v>
      </c>
      <c r="F62" s="39">
        <v>10</v>
      </c>
      <c r="G62" s="46" t="s">
        <v>137</v>
      </c>
      <c r="H62" s="35"/>
      <c r="I62" s="35"/>
      <c r="J62" s="35">
        <v>2</v>
      </c>
      <c r="K62" s="35"/>
      <c r="L62" s="35"/>
      <c r="M62" s="35"/>
      <c r="N62" s="33">
        <f t="shared" si="1"/>
        <v>22</v>
      </c>
      <c r="O62" s="35"/>
    </row>
    <row r="63" spans="1:15" x14ac:dyDescent="0.25">
      <c r="A63" s="29">
        <v>44</v>
      </c>
      <c r="B63" s="37" t="s">
        <v>89</v>
      </c>
      <c r="C63" s="30" t="s">
        <v>111</v>
      </c>
      <c r="D63" s="40">
        <v>3</v>
      </c>
      <c r="E63" s="45" t="s">
        <v>137</v>
      </c>
      <c r="F63" s="40">
        <v>0</v>
      </c>
      <c r="G63" s="45" t="s">
        <v>137</v>
      </c>
      <c r="H63" s="31"/>
      <c r="I63" s="31"/>
      <c r="J63" s="31">
        <v>2</v>
      </c>
      <c r="K63" s="31"/>
      <c r="L63" s="31"/>
      <c r="M63" s="31"/>
      <c r="N63" s="29">
        <f t="shared" si="1"/>
        <v>5</v>
      </c>
      <c r="O63" s="31"/>
    </row>
    <row r="64" spans="1:15" x14ac:dyDescent="0.25">
      <c r="A64" s="33">
        <v>45</v>
      </c>
      <c r="B64" s="35" t="s">
        <v>90</v>
      </c>
      <c r="C64" s="34" t="s">
        <v>112</v>
      </c>
      <c r="D64" s="35">
        <v>20</v>
      </c>
      <c r="E64" s="36" t="s">
        <v>124</v>
      </c>
      <c r="F64" s="39">
        <v>20</v>
      </c>
      <c r="G64" s="46" t="s">
        <v>137</v>
      </c>
      <c r="H64" s="35"/>
      <c r="I64" s="35"/>
      <c r="J64" s="35">
        <v>2</v>
      </c>
      <c r="K64" s="35"/>
      <c r="L64" s="35"/>
      <c r="M64" s="35"/>
      <c r="N64" s="33">
        <f t="shared" si="1"/>
        <v>42</v>
      </c>
      <c r="O64" s="35"/>
    </row>
    <row r="65" spans="1:15" x14ac:dyDescent="0.25">
      <c r="A65" s="29">
        <v>46</v>
      </c>
      <c r="B65" s="37" t="s">
        <v>91</v>
      </c>
      <c r="C65" s="30" t="s">
        <v>113</v>
      </c>
      <c r="D65" s="40">
        <v>14</v>
      </c>
      <c r="E65" s="45" t="s">
        <v>137</v>
      </c>
      <c r="F65" s="40">
        <v>5</v>
      </c>
      <c r="G65" s="45" t="s">
        <v>137</v>
      </c>
      <c r="H65" s="31"/>
      <c r="I65" s="31"/>
      <c r="J65" s="31">
        <v>2</v>
      </c>
      <c r="K65" s="31"/>
      <c r="L65" s="31"/>
      <c r="M65" s="31"/>
      <c r="N65" s="29">
        <f t="shared" si="1"/>
        <v>21</v>
      </c>
      <c r="O65" s="31"/>
    </row>
    <row r="66" spans="1:15" x14ac:dyDescent="0.25">
      <c r="A66" s="33">
        <v>47</v>
      </c>
      <c r="B66" s="38" t="s">
        <v>92</v>
      </c>
      <c r="C66" s="34" t="s">
        <v>114</v>
      </c>
      <c r="D66" s="35">
        <v>10</v>
      </c>
      <c r="E66" s="36" t="s">
        <v>124</v>
      </c>
      <c r="F66" s="39">
        <v>13</v>
      </c>
      <c r="G66" s="46" t="s">
        <v>137</v>
      </c>
      <c r="H66" s="35"/>
      <c r="I66" s="35"/>
      <c r="J66" s="35">
        <v>2</v>
      </c>
      <c r="K66" s="35"/>
      <c r="L66" s="35"/>
      <c r="M66" s="35"/>
      <c r="N66" s="33">
        <f t="shared" ref="N66:N75" si="2">D66+F66+H66+J66+L66</f>
        <v>25</v>
      </c>
      <c r="O66" s="35"/>
    </row>
    <row r="67" spans="1:15" x14ac:dyDescent="0.25">
      <c r="A67" s="29">
        <v>48</v>
      </c>
      <c r="B67" s="37" t="s">
        <v>93</v>
      </c>
      <c r="C67" s="30" t="s">
        <v>115</v>
      </c>
      <c r="D67" s="40">
        <v>5</v>
      </c>
      <c r="E67" s="45" t="s">
        <v>137</v>
      </c>
      <c r="F67" s="40">
        <v>10</v>
      </c>
      <c r="G67" s="45" t="s">
        <v>137</v>
      </c>
      <c r="H67" s="31"/>
      <c r="I67" s="31"/>
      <c r="J67" s="31">
        <v>2</v>
      </c>
      <c r="K67" s="31"/>
      <c r="L67" s="31"/>
      <c r="M67" s="31"/>
      <c r="N67" s="29">
        <f t="shared" si="2"/>
        <v>17</v>
      </c>
      <c r="O67" s="31"/>
    </row>
    <row r="68" spans="1:15" x14ac:dyDescent="0.25">
      <c r="A68" s="29">
        <v>49</v>
      </c>
      <c r="B68" s="37" t="s">
        <v>94</v>
      </c>
      <c r="C68" s="30" t="s">
        <v>116</v>
      </c>
      <c r="D68" s="40">
        <v>5</v>
      </c>
      <c r="E68" s="45" t="s">
        <v>137</v>
      </c>
      <c r="F68" s="31">
        <v>10</v>
      </c>
      <c r="G68" s="32" t="s">
        <v>125</v>
      </c>
      <c r="H68" s="31"/>
      <c r="I68" s="31"/>
      <c r="J68" s="31">
        <v>2</v>
      </c>
      <c r="K68" s="31"/>
      <c r="L68" s="31"/>
      <c r="M68" s="31"/>
      <c r="N68" s="29">
        <f t="shared" si="2"/>
        <v>17</v>
      </c>
      <c r="O68" s="31"/>
    </row>
    <row r="69" spans="1:15" x14ac:dyDescent="0.25">
      <c r="A69" s="33">
        <v>50</v>
      </c>
      <c r="B69" s="38" t="s">
        <v>95</v>
      </c>
      <c r="C69" s="34" t="s">
        <v>117</v>
      </c>
      <c r="D69" s="35">
        <v>15</v>
      </c>
      <c r="E69" s="36" t="s">
        <v>124</v>
      </c>
      <c r="F69" s="39">
        <v>10</v>
      </c>
      <c r="G69" s="46" t="s">
        <v>137</v>
      </c>
      <c r="H69" s="35"/>
      <c r="I69" s="35"/>
      <c r="J69" s="35">
        <v>2</v>
      </c>
      <c r="K69" s="35"/>
      <c r="L69" s="35"/>
      <c r="M69" s="35"/>
      <c r="N69" s="33">
        <f t="shared" si="2"/>
        <v>27</v>
      </c>
      <c r="O69" s="35"/>
    </row>
    <row r="70" spans="1:15" x14ac:dyDescent="0.25">
      <c r="A70" s="33">
        <v>51</v>
      </c>
      <c r="B70" s="38" t="s">
        <v>96</v>
      </c>
      <c r="C70" s="34" t="s">
        <v>118</v>
      </c>
      <c r="D70" s="39">
        <v>17</v>
      </c>
      <c r="E70" s="46" t="s">
        <v>137</v>
      </c>
      <c r="F70" s="35">
        <v>13</v>
      </c>
      <c r="G70" s="36" t="s">
        <v>125</v>
      </c>
      <c r="H70" s="35"/>
      <c r="I70" s="35"/>
      <c r="J70" s="35">
        <v>2</v>
      </c>
      <c r="K70" s="35"/>
      <c r="L70" s="35"/>
      <c r="M70" s="35"/>
      <c r="N70" s="33">
        <f t="shared" si="2"/>
        <v>32</v>
      </c>
      <c r="O70" s="35"/>
    </row>
    <row r="71" spans="1:15" x14ac:dyDescent="0.25">
      <c r="A71" s="29">
        <v>52</v>
      </c>
      <c r="B71" s="37" t="s">
        <v>97</v>
      </c>
      <c r="C71" s="30" t="s">
        <v>119</v>
      </c>
      <c r="D71" s="31">
        <v>10</v>
      </c>
      <c r="E71" s="32" t="s">
        <v>124</v>
      </c>
      <c r="F71" s="40">
        <v>8</v>
      </c>
      <c r="G71" s="45" t="s">
        <v>137</v>
      </c>
      <c r="H71" s="31"/>
      <c r="I71" s="31"/>
      <c r="J71" s="31">
        <v>2</v>
      </c>
      <c r="K71" s="31"/>
      <c r="L71" s="31"/>
      <c r="M71" s="31"/>
      <c r="N71" s="29">
        <f t="shared" si="2"/>
        <v>20</v>
      </c>
      <c r="O71" s="31"/>
    </row>
    <row r="72" spans="1:15" x14ac:dyDescent="0.25">
      <c r="A72" s="33">
        <v>53</v>
      </c>
      <c r="B72" s="38" t="s">
        <v>98</v>
      </c>
      <c r="C72" s="34" t="s">
        <v>120</v>
      </c>
      <c r="D72" s="35">
        <v>13</v>
      </c>
      <c r="E72" s="36" t="s">
        <v>124</v>
      </c>
      <c r="F72" s="35">
        <v>10</v>
      </c>
      <c r="G72" s="46" t="s">
        <v>137</v>
      </c>
      <c r="H72" s="35"/>
      <c r="I72" s="35"/>
      <c r="J72" s="35">
        <v>2</v>
      </c>
      <c r="K72" s="35"/>
      <c r="L72" s="35"/>
      <c r="M72" s="35"/>
      <c r="N72" s="33">
        <f t="shared" si="2"/>
        <v>25</v>
      </c>
      <c r="O72" s="35"/>
    </row>
    <row r="73" spans="1:15" x14ac:dyDescent="0.25">
      <c r="A73" s="33">
        <v>54</v>
      </c>
      <c r="B73" s="38" t="s">
        <v>99</v>
      </c>
      <c r="C73" s="34" t="s">
        <v>121</v>
      </c>
      <c r="D73" s="39">
        <v>15</v>
      </c>
      <c r="E73" s="46" t="s">
        <v>137</v>
      </c>
      <c r="F73" s="35">
        <v>10</v>
      </c>
      <c r="G73" s="36" t="s">
        <v>125</v>
      </c>
      <c r="H73" s="35"/>
      <c r="I73" s="35"/>
      <c r="J73" s="35">
        <v>2</v>
      </c>
      <c r="K73" s="35"/>
      <c r="L73" s="35"/>
      <c r="M73" s="35"/>
      <c r="N73" s="33">
        <f t="shared" si="2"/>
        <v>27</v>
      </c>
      <c r="O73" s="35"/>
    </row>
    <row r="74" spans="1:15" x14ac:dyDescent="0.25">
      <c r="A74" s="33">
        <v>55</v>
      </c>
      <c r="B74" s="38" t="s">
        <v>100</v>
      </c>
      <c r="C74" s="34" t="s">
        <v>122</v>
      </c>
      <c r="D74" s="39">
        <v>12</v>
      </c>
      <c r="E74" s="46" t="s">
        <v>137</v>
      </c>
      <c r="F74" s="35">
        <v>10</v>
      </c>
      <c r="G74" s="36" t="s">
        <v>125</v>
      </c>
      <c r="H74" s="35"/>
      <c r="I74" s="35"/>
      <c r="J74" s="35">
        <v>2</v>
      </c>
      <c r="K74" s="35"/>
      <c r="L74" s="35"/>
      <c r="M74" s="35"/>
      <c r="N74" s="33">
        <f t="shared" si="2"/>
        <v>24</v>
      </c>
      <c r="O74" s="35"/>
    </row>
    <row r="75" spans="1:15" x14ac:dyDescent="0.25">
      <c r="A75" s="41">
        <v>56</v>
      </c>
      <c r="B75" s="43" t="s">
        <v>101</v>
      </c>
      <c r="C75" s="44" t="s">
        <v>123</v>
      </c>
      <c r="D75" s="41">
        <v>20</v>
      </c>
      <c r="E75" s="42" t="s">
        <v>124</v>
      </c>
      <c r="F75" s="41">
        <v>11</v>
      </c>
      <c r="G75" s="42" t="s">
        <v>125</v>
      </c>
      <c r="H75" s="41"/>
      <c r="I75" s="41"/>
      <c r="J75" s="41">
        <v>2</v>
      </c>
      <c r="K75" s="41"/>
      <c r="L75" s="41"/>
      <c r="M75" s="41"/>
      <c r="N75" s="41">
        <f t="shared" si="2"/>
        <v>33</v>
      </c>
      <c r="O75" s="41"/>
    </row>
    <row r="76" spans="1:15" x14ac:dyDescent="0.25">
      <c r="D76" s="3"/>
    </row>
    <row r="77" spans="1:15" x14ac:dyDescent="0.25">
      <c r="D77" s="3"/>
    </row>
    <row r="78" spans="1:15" x14ac:dyDescent="0.25">
      <c r="D78" s="3"/>
    </row>
    <row r="79" spans="1:15" x14ac:dyDescent="0.25">
      <c r="D79" s="3"/>
      <c r="K79" s="3" t="s">
        <v>16</v>
      </c>
    </row>
    <row r="80" spans="1:15" x14ac:dyDescent="0.25">
      <c r="D80" s="3"/>
    </row>
    <row r="81" spans="4:11" x14ac:dyDescent="0.25">
      <c r="D81" s="3"/>
      <c r="K81" s="3" t="s">
        <v>17</v>
      </c>
    </row>
    <row r="82" spans="4:11" x14ac:dyDescent="0.25">
      <c r="D82" s="3"/>
    </row>
    <row r="83" spans="4:11" x14ac:dyDescent="0.25">
      <c r="D83" s="3"/>
    </row>
  </sheetData>
  <mergeCells count="11">
    <mergeCell ref="O18:O19"/>
    <mergeCell ref="C6:N10"/>
    <mergeCell ref="A12:O16"/>
    <mergeCell ref="A18:A19"/>
    <mergeCell ref="B18:B19"/>
    <mergeCell ref="C18:C19"/>
    <mergeCell ref="D18:E18"/>
    <mergeCell ref="F18:G18"/>
    <mergeCell ref="H18:I18"/>
    <mergeCell ref="K18:M18"/>
    <mergeCell ref="N18:N19"/>
  </mergeCells>
  <pageMargins left="0.59055118110236227" right="0.19685039370078741" top="0.39370078740157483" bottom="0.23622047244094491" header="0.19685039370078741" footer="7.874015748031496E-2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26 01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Ekonomski fakultet</dc:creator>
  <cp:lastModifiedBy>Predrag Gajić</cp:lastModifiedBy>
  <cp:lastPrinted>2020-07-23T08:42:29Z</cp:lastPrinted>
  <dcterms:created xsi:type="dcterms:W3CDTF">2006-03-31T06:20:18Z</dcterms:created>
  <dcterms:modified xsi:type="dcterms:W3CDTF">2023-01-26T21:58:31Z</dcterms:modified>
</cp:coreProperties>
</file>